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ntje.bohlender\Desktop\Neuer Ordner\"/>
    </mc:Choice>
  </mc:AlternateContent>
  <xr:revisionPtr revIDLastSave="0" documentId="8_{9D3C3873-CCC7-4150-BEDA-7CCA982F7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bühren Internet" sheetId="1" r:id="rId1"/>
    <sheet name="Tabelle1" sheetId="3" r:id="rId2"/>
  </sheets>
  <definedNames>
    <definedName name="Print_Area" localSheetId="0">'Gebühren Internet'!$A$1:$D$219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85" i="1" l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0" i="1"/>
</calcChain>
</file>

<file path=xl/sharedStrings.xml><?xml version="1.0" encoding="utf-8"?>
<sst xmlns="http://schemas.openxmlformats.org/spreadsheetml/2006/main" count="276" uniqueCount="233">
  <si>
    <t>Realsteuern</t>
  </si>
  <si>
    <t>Gewerbesteuer</t>
  </si>
  <si>
    <t>Hebesatz</t>
  </si>
  <si>
    <t>Hundesteuer</t>
  </si>
  <si>
    <t>1. Hund</t>
  </si>
  <si>
    <t>am Musikschulunterricht!</t>
  </si>
  <si>
    <t>Erwachsene</t>
  </si>
  <si>
    <t>Tageskarte</t>
  </si>
  <si>
    <t>Saisonkarte</t>
  </si>
  <si>
    <t>Familienkarten</t>
  </si>
  <si>
    <t>Kinder</t>
  </si>
  <si>
    <t>Entwässerungsgebühren</t>
  </si>
  <si>
    <t>pro m³</t>
  </si>
  <si>
    <t>netto</t>
  </si>
  <si>
    <t>MwSt.-frei</t>
  </si>
  <si>
    <t>Wasserentnahmegebühren</t>
  </si>
  <si>
    <t>5,00 €</t>
  </si>
  <si>
    <t>Anmeldung zur Eheschließung (Prüfung Ehefähigkeit)</t>
  </si>
  <si>
    <t>25,00 €</t>
  </si>
  <si>
    <t>Meldebescheinigung</t>
  </si>
  <si>
    <t>Beantragung eines Führungszeugnisses</t>
  </si>
  <si>
    <t>13,00 €</t>
  </si>
  <si>
    <t>Gewerbe-An-, Ab- oder Ummeldung</t>
  </si>
  <si>
    <t>Auszug aus dem Gewerbezentralregister</t>
  </si>
  <si>
    <t>Bestätigung einer Fahrerlaubnis</t>
  </si>
  <si>
    <t>Grabmalgenehmigung</t>
  </si>
  <si>
    <t>Ausstellung einer Graburkunde</t>
  </si>
  <si>
    <t>Inanspruchnahme Leichenhaus</t>
  </si>
  <si>
    <t>Benutzung Aussegnungshalle</t>
  </si>
  <si>
    <t>Kindergrab</t>
  </si>
  <si>
    <t>Einzelgrab</t>
  </si>
  <si>
    <t>Doppelgrab</t>
  </si>
  <si>
    <t>Urnenwandgrab</t>
  </si>
  <si>
    <t>Urnenerdgrab</t>
  </si>
  <si>
    <t>Sargbestattung eines Verstorbenen unter 5 Jahren</t>
  </si>
  <si>
    <t>Sargbestattung eines Verstorbenen über 5 Jahren</t>
  </si>
  <si>
    <t>Ausstellung</t>
  </si>
  <si>
    <t>Gültigkeitsdauer</t>
  </si>
  <si>
    <t>10 Jahre</t>
  </si>
  <si>
    <t>vorläufiger Personalausweis</t>
  </si>
  <si>
    <t>vorläufiger Reisepass</t>
  </si>
  <si>
    <t>Gebühr</t>
  </si>
  <si>
    <t>Gesamt</t>
  </si>
  <si>
    <t>Fischereischein auf Lebenszeit</t>
  </si>
  <si>
    <t>23 - 27 Jahre</t>
  </si>
  <si>
    <t>28 - 32 Jahre</t>
  </si>
  <si>
    <t>33 - 37 Jahre</t>
  </si>
  <si>
    <t>38 - 42 Jahre</t>
  </si>
  <si>
    <t>43 - 47 Jahre</t>
  </si>
  <si>
    <t>48 - 52 Jahre</t>
  </si>
  <si>
    <t>53 - 57 Jahre</t>
  </si>
  <si>
    <t>58 - 62 Jahre</t>
  </si>
  <si>
    <t>63 - 67 Jahre</t>
  </si>
  <si>
    <t>68 Jahre - Lebensende</t>
  </si>
  <si>
    <t xml:space="preserve">Marktgebühren </t>
  </si>
  <si>
    <t>Tagesgebühr</t>
  </si>
  <si>
    <t xml:space="preserve">    a) Verkaufsstand oder Schaugeschäft mit</t>
  </si>
  <si>
    <t xml:space="preserve">        bis zu 3 m Frontlänge</t>
  </si>
  <si>
    <t xml:space="preserve">        jeder weitere m Frontlänge </t>
  </si>
  <si>
    <t xml:space="preserve">    b) für ein Fahrgeschäft je m² Stellfläche</t>
  </si>
  <si>
    <t>Tagesgebühr je beanspruchte m² Fläche</t>
  </si>
  <si>
    <t>5,10 €</t>
  </si>
  <si>
    <t>Soziale Ermäßigungen bei</t>
  </si>
  <si>
    <t>Teilnahme von Geschwistern</t>
  </si>
  <si>
    <t xml:space="preserve">am Musikschulunterricht </t>
  </si>
  <si>
    <t xml:space="preserve">werden gewährt von 10 v.H. </t>
  </si>
  <si>
    <t>bei zwei Geschwistern bis</t>
  </si>
  <si>
    <t xml:space="preserve">maximal 50 v.H. bei Teilnahme </t>
  </si>
  <si>
    <t xml:space="preserve">von mehr als 5 Geschwistern </t>
  </si>
  <si>
    <t>Mitglieder von Musikvereinen</t>
  </si>
  <si>
    <t>konditionen!</t>
  </si>
  <si>
    <t>Volkshochschule</t>
  </si>
  <si>
    <t>III. Anmietung Streitberghalle</t>
  </si>
  <si>
    <t>erhalten ebenfalls Sonder-</t>
  </si>
  <si>
    <t>340 v.H.</t>
  </si>
  <si>
    <t>2. Hund und weitere Hunde je</t>
  </si>
  <si>
    <t xml:space="preserve">Wasserzählergebühren:       </t>
  </si>
  <si>
    <t>von</t>
  </si>
  <si>
    <t>bis</t>
  </si>
  <si>
    <t>6 Jahre</t>
  </si>
  <si>
    <t>Reisepass Expressgebühren</t>
  </si>
  <si>
    <t>max. 3 Monate</t>
  </si>
  <si>
    <t>max. 1 Jahr</t>
  </si>
  <si>
    <t xml:space="preserve"> Einmalzahlung bei Alter von 14 - 22 Jahre</t>
  </si>
  <si>
    <t xml:space="preserve">      Verlängerung um 5 Jahre</t>
  </si>
  <si>
    <t>Familien</t>
  </si>
  <si>
    <t>Urnenplattengrab</t>
  </si>
  <si>
    <t>2-fach</t>
  </si>
  <si>
    <t>4-fach</t>
  </si>
  <si>
    <t>monatlich</t>
  </si>
  <si>
    <t>Kindergartenkindern</t>
  </si>
  <si>
    <t>Grundsteuer A</t>
  </si>
  <si>
    <t>Grundsteuer B</t>
  </si>
  <si>
    <t>Kinder bis zum 16. Lebensjahr frei</t>
  </si>
  <si>
    <t>Sozialermäßigungen bei Nachweis</t>
  </si>
  <si>
    <t>Kinder bis zum 5. Lebensjahr frei</t>
  </si>
  <si>
    <t>inkl. MwSt.</t>
  </si>
  <si>
    <t xml:space="preserve">Ausstellung von Personenstandsurkunden </t>
  </si>
  <si>
    <t xml:space="preserve">Beurkundung einer Erklärung zur Namensführung </t>
  </si>
  <si>
    <t>Grabstättenerwerb</t>
  </si>
  <si>
    <t>Jugendfischereischein                                 max.</t>
  </si>
  <si>
    <t>Christbaum-markt</t>
  </si>
  <si>
    <t xml:space="preserve">        maximal nicht mehr als</t>
  </si>
  <si>
    <t>pro Stunde</t>
  </si>
  <si>
    <t>1/3 - Hallenteil</t>
  </si>
  <si>
    <t>2/3 - Hallenteil</t>
  </si>
  <si>
    <t>private Veranstaltung Einheimische</t>
  </si>
  <si>
    <t>Veranstaltung auswärtiger Verein</t>
  </si>
  <si>
    <t>Urnenbeisetzung im Urnenerd- oder plattengrab</t>
  </si>
  <si>
    <t xml:space="preserve">Urnenerdgrab </t>
  </si>
  <si>
    <t>anonym</t>
  </si>
  <si>
    <t xml:space="preserve">  Nenndurchfluß Qn bis 3,5 m³ (Dauerdurchfluß Q3 bis 6,3 m³)</t>
  </si>
  <si>
    <t xml:space="preserve">  Nenndurchfluß Qn bis 6 m³ (Dauerdurchfluß Q3 bis 10 m³)</t>
  </si>
  <si>
    <t xml:space="preserve">  Nenndurchfluß Qn bis 10 m³ (Dauerdurchfluß Q3 bis 16 m³)</t>
  </si>
  <si>
    <t xml:space="preserve">  Nenndurchfluß Qn über 10 m³ (Dauerdurchfluß Q3 über 16 m³)</t>
  </si>
  <si>
    <t xml:space="preserve">      Zahlung für 5 Jahre (Erwachsene)</t>
  </si>
  <si>
    <t xml:space="preserve">      Zahlung für 5 Jahre (Jugendliche)</t>
  </si>
  <si>
    <t>Sozialermäßigung für gleichzeitigen Besuch von 2. Kind  10%, ab dem 3. Kind 100%</t>
  </si>
  <si>
    <t>Jahresbeitrag</t>
  </si>
  <si>
    <t>Kursgebühren laut aktuell gültigen Semesterprogramm</t>
  </si>
  <si>
    <t>Bestattungswald</t>
  </si>
  <si>
    <t>doppeltiefer Grabaushub - Zuschlag</t>
  </si>
  <si>
    <t>Kirchenaustritt</t>
  </si>
  <si>
    <r>
      <t xml:space="preserve">Jugendliche 
</t>
    </r>
    <r>
      <rPr>
        <sz val="12"/>
        <rFont val="Calibri"/>
        <family val="2"/>
      </rPr>
      <t>16-18 J.</t>
    </r>
  </si>
  <si>
    <r>
      <t xml:space="preserve">Abendkarte 
</t>
    </r>
    <r>
      <rPr>
        <sz val="12"/>
        <rFont val="Calibri"/>
        <family val="2"/>
      </rPr>
      <t>(ab 18 Uhr)</t>
    </r>
  </si>
  <si>
    <r>
      <rPr>
        <b/>
        <sz val="18"/>
        <rFont val="Calibri"/>
        <family val="2"/>
      </rPr>
      <t>Minigolfplatz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01.04.2018</t>
    </r>
  </si>
  <si>
    <r>
      <rPr>
        <b/>
        <sz val="18"/>
        <rFont val="Calibri"/>
        <family val="2"/>
      </rPr>
      <t xml:space="preserve">Bürgerservice / Ordnungsamt </t>
    </r>
    <r>
      <rPr>
        <b/>
        <sz val="14"/>
        <rFont val="Calibri"/>
        <family val="2"/>
      </rPr>
      <t xml:space="preserve">  (Auszug)</t>
    </r>
  </si>
  <si>
    <r>
      <rPr>
        <b/>
        <sz val="18"/>
        <rFont val="Calibri"/>
        <family val="2"/>
      </rPr>
      <t xml:space="preserve">Standesamt  </t>
    </r>
    <r>
      <rPr>
        <b/>
        <sz val="14"/>
        <rFont val="Calibri"/>
        <family val="2"/>
      </rPr>
      <t xml:space="preserve"> (Auszug)</t>
    </r>
  </si>
  <si>
    <r>
      <rPr>
        <b/>
        <sz val="18"/>
        <rFont val="Calibri"/>
        <family val="2"/>
      </rPr>
      <t>Fischereischeine</t>
    </r>
    <r>
      <rPr>
        <b/>
        <sz val="14"/>
        <rFont val="Calibri"/>
        <family val="2"/>
      </rPr>
      <t xml:space="preserve"> (Auszug)</t>
    </r>
  </si>
  <si>
    <t>Abgabe an das Landesamt</t>
  </si>
  <si>
    <t>Barbarossa-/ Herbstmarkt</t>
  </si>
  <si>
    <t>II. Anmietung Dr.-Vits-Turnhalle</t>
  </si>
  <si>
    <t>Krippenkindern</t>
  </si>
  <si>
    <t>Hortkindern</t>
  </si>
  <si>
    <t xml:space="preserve">Bundespersonalausweis (ab dem 24. Lebensjahr)         </t>
  </si>
  <si>
    <t>Reisepass (bis zum 24. Lebensjahr)</t>
  </si>
  <si>
    <t>Bundespersonalausweis (bis zum 24. Lebensjahr)</t>
  </si>
  <si>
    <t>Reisepass (ab dem 24. Lebensjahr)</t>
  </si>
  <si>
    <t>Bestätigung</t>
  </si>
  <si>
    <t xml:space="preserve">für den Fall, dass ausländisches Recht zu beachten ist </t>
  </si>
  <si>
    <t xml:space="preserve">         (je nach Grabart unterschiedliche </t>
  </si>
  <si>
    <t xml:space="preserve">         Nutzungsdauern von 15, 20 oder 30 Jahren)</t>
  </si>
  <si>
    <t xml:space="preserve">         </t>
  </si>
  <si>
    <t xml:space="preserve">Grabeinfassungen und Streifenfundamente sind (dem jeweiligen Aufwand ensprechend) </t>
  </si>
  <si>
    <t>für jeden Friedhof unterschiedlich mit 100,00 € bis 315,00 € abzugelten.</t>
  </si>
  <si>
    <t>je nach Buchungszeit bei</t>
  </si>
  <si>
    <t>an der Dr.-Ernst-Hellmut-Vits-Grundschule</t>
  </si>
  <si>
    <r>
      <t xml:space="preserve">siehe auch </t>
    </r>
    <r>
      <rPr>
        <b/>
        <i/>
        <sz val="12"/>
        <rFont val="Calibri"/>
        <family val="2"/>
        <scheme val="minor"/>
      </rPr>
      <t>Gebührensatzung für die Musikschule Erlenbach a.Main</t>
    </r>
  </si>
  <si>
    <r>
      <t xml:space="preserve">siehe auch </t>
    </r>
    <r>
      <rPr>
        <b/>
        <i/>
        <sz val="12"/>
        <rFont val="Calibri"/>
        <family val="2"/>
        <scheme val="minor"/>
      </rPr>
      <t>Entgeltordnung für die Stadtbibliothek Erlenbach a.Main</t>
    </r>
  </si>
  <si>
    <t>https://vhs-erlenbach.de/</t>
  </si>
  <si>
    <r>
      <t xml:space="preserve">siehe auch </t>
    </r>
    <r>
      <rPr>
        <b/>
        <i/>
        <sz val="12"/>
        <rFont val="Calibri"/>
        <family val="2"/>
        <scheme val="minor"/>
      </rPr>
      <t>Entgeltordnung des Bergschwimmbades Erlenbach a.Main</t>
    </r>
  </si>
  <si>
    <r>
      <t xml:space="preserve">siehe auch </t>
    </r>
    <r>
      <rPr>
        <b/>
        <i/>
        <sz val="12"/>
        <rFont val="Calibri"/>
        <family val="2"/>
        <scheme val="minor"/>
      </rPr>
      <t>Satzung über die Erhebung von Friedhofs- und Bestattungsgebühren für die Friedhöfe Erlenbach a.Main</t>
    </r>
  </si>
  <si>
    <r>
      <t xml:space="preserve">siehe auch </t>
    </r>
    <r>
      <rPr>
        <b/>
        <i/>
        <sz val="12"/>
        <rFont val="Calibri"/>
        <family val="2"/>
        <scheme val="minor"/>
      </rPr>
      <t>Gebührensatzung für die Mittagsbetreuung an der Dr.-Ernst-Hellmut-Vits-Volksschule (Grundschule)</t>
    </r>
  </si>
  <si>
    <r>
      <t xml:space="preserve">Die einzelnen Gebühren sind in der </t>
    </r>
    <r>
      <rPr>
        <b/>
        <i/>
        <sz val="12"/>
        <rFont val="Calibri"/>
        <family val="2"/>
        <scheme val="minor"/>
      </rPr>
      <t>Kindertageseinrichtungs-Gebührensatzung</t>
    </r>
    <r>
      <rPr>
        <i/>
        <sz val="12"/>
        <rFont val="Calibri"/>
        <family val="2"/>
        <scheme val="minor"/>
      </rPr>
      <t xml:space="preserve"> ersichtlich.</t>
    </r>
  </si>
  <si>
    <t>Beglaubigung eines Dokuments</t>
  </si>
  <si>
    <t>https://www.stadt-erlenbach.de/vereine-freizeit/minigolfplatz/</t>
  </si>
  <si>
    <t>Gebührensatzung Mittagsbetreuung</t>
  </si>
  <si>
    <t>Gebührensatzung Musikschule</t>
  </si>
  <si>
    <t>Gebührensatzung Kindertageseinrichtung</t>
  </si>
  <si>
    <t>Entgeltordnung Bergschwimmbad</t>
  </si>
  <si>
    <t>Gebührensatzung Friedhöfe</t>
  </si>
  <si>
    <t>Gebührensatzung Markt</t>
  </si>
  <si>
    <t>Entgeltordnung Stadtbibliothek</t>
  </si>
  <si>
    <t>180,00 bis 345,00 €</t>
  </si>
  <si>
    <r>
      <rPr>
        <b/>
        <sz val="18"/>
        <rFont val="Calibri"/>
        <family val="2"/>
      </rPr>
      <t>Friedhofsgebühren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 xml:space="preserve">ab 01.01.2022   </t>
    </r>
    <r>
      <rPr>
        <b/>
        <sz val="14"/>
        <rFont val="Calibri"/>
        <family val="2"/>
      </rPr>
      <t>(Auszug)</t>
    </r>
  </si>
  <si>
    <t>Kampfhunde</t>
  </si>
  <si>
    <t>3 Teilnehmer (30 Minuten)</t>
  </si>
  <si>
    <t>4 bis 6 Teilnehmer (45 Minuten)</t>
  </si>
  <si>
    <t>7 bis 14 Teilnehmer (45 bzw. 60 Minuten)</t>
  </si>
  <si>
    <t>6er-Karte (30 Minuten)</t>
  </si>
  <si>
    <t>6er-Karte (45 Minuten)</t>
  </si>
  <si>
    <t>12er-Karte (30 Minuten)</t>
  </si>
  <si>
    <t>12er-Karte (45 Minuten)</t>
  </si>
  <si>
    <t xml:space="preserve">                                                                                            Kinder</t>
  </si>
  <si>
    <t>Gruppenunterricht mit 3 Teilnehmern:</t>
  </si>
  <si>
    <t>Gruppenunterricht mit 2 Teilnehmern:</t>
  </si>
  <si>
    <t>Einzelunterricht:</t>
  </si>
  <si>
    <t>1) Einzelunterricht                                                                                   Schuljahr</t>
  </si>
  <si>
    <r>
      <rPr>
        <b/>
        <sz val="18"/>
        <rFont val="Calibri"/>
        <family val="2"/>
        <scheme val="minor"/>
      </rPr>
      <t xml:space="preserve">C. Kursangebote 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(Angebote, die auf eine bestimmte Anzahl an Unterrichtseinheiten innerhalb des laufenden Schuljahres begrenzt sind) 
</t>
    </r>
    <r>
      <rPr>
        <b/>
        <sz val="14"/>
        <rFont val="Calibri"/>
        <family val="2"/>
        <scheme val="minor"/>
      </rPr>
      <t>1) Instrumental-, Gesangsunterricht für Erwachsene</t>
    </r>
    <r>
      <rPr>
        <sz val="14"/>
        <rFont val="Calibri"/>
        <family val="2"/>
        <scheme val="minor"/>
      </rPr>
      <t xml:space="preserve">
(die Karten sind jeweils gültig bis Ende des laufenden Schuljahres)  </t>
    </r>
  </si>
  <si>
    <t>40 Minuten (nur für Fortgeschrittene)</t>
  </si>
  <si>
    <t>30 Minuten</t>
  </si>
  <si>
    <t>45 Minuten (nur für Förderklasse)</t>
  </si>
  <si>
    <t>2er-Gruppe (30 Minuten)</t>
  </si>
  <si>
    <t>2er-Gruppe (45 Minuten)</t>
  </si>
  <si>
    <t>3er-Gruppe (30 Minuten)</t>
  </si>
  <si>
    <t>3er-Gruppe (45 Minuten)</t>
  </si>
  <si>
    <t>4er/ 5er-Gruppe (30 Minuten)</t>
  </si>
  <si>
    <t>4er/ 5er-Gruppe (45 Minuten)</t>
  </si>
  <si>
    <t>6er-Gruppe und mehr (30 Minuten)</t>
  </si>
  <si>
    <t>6er-Gruppe und mehr (45 Minuten)</t>
  </si>
  <si>
    <t>ab 15 Teilnehmer (45 bzw. 60 Minuten)</t>
  </si>
  <si>
    <t>2) Gruppenunterricht</t>
  </si>
  <si>
    <t>je Karte</t>
  </si>
  <si>
    <t>4 bis 6 Teilnehmer (45 Minuten)               Erwachsene</t>
  </si>
  <si>
    <t>ab 7 Teilnehmer (45 Minuten)                   Erwachsene</t>
  </si>
  <si>
    <r>
      <rPr>
        <b/>
        <sz val="18"/>
        <rFont val="Calibri"/>
        <family val="2"/>
        <scheme val="minor"/>
      </rPr>
      <t>B. Ergänzungsfächer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Musikgruppen</t>
    </r>
    <r>
      <rPr>
        <i/>
        <sz val="14"/>
        <rFont val="Calibri"/>
        <family val="2"/>
        <scheme val="minor"/>
      </rPr>
      <t xml:space="preserve"> (ausgenommen Churfränkische Philharmonie und Jazz Orchestra Erlenbach)</t>
    </r>
    <r>
      <rPr>
        <sz val="14"/>
        <rFont val="Calibri"/>
        <family val="2"/>
        <scheme val="minor"/>
      </rPr>
      <t>, Musiktheorie / Korrepetition. Die Gebühren sind nur von Teilnehmern zu entrichten, die kein reguläres Unterrichtsangebot belegt haben.</t>
    </r>
  </si>
  <si>
    <r>
      <rPr>
        <b/>
        <sz val="18"/>
        <rFont val="Calibri"/>
        <family val="2"/>
      </rPr>
      <t>A. Reguläre Unterrichtsangebote</t>
    </r>
    <r>
      <rPr>
        <b/>
        <sz val="14"/>
        <rFont val="Calibri"/>
        <family val="2"/>
      </rPr>
      <t xml:space="preserve">
</t>
    </r>
    <r>
      <rPr>
        <sz val="14"/>
        <rFont val="Calibri"/>
        <family val="2"/>
      </rPr>
      <t>Elementare Unterrichtsangebote, Instrumental- und Gesangsunterricht</t>
    </r>
  </si>
  <si>
    <t>11:30 Uhr bis 14:00 Uhr</t>
  </si>
  <si>
    <t>11:30 Uhr bis 15:30 Uhr</t>
  </si>
  <si>
    <r>
      <t xml:space="preserve">siehe auch </t>
    </r>
    <r>
      <rPr>
        <b/>
        <i/>
        <sz val="12"/>
        <rFont val="Calibri"/>
        <family val="2"/>
        <scheme val="minor"/>
      </rPr>
      <t>Marktgebührensatzung der Stadt Erlenbach a.Main:</t>
    </r>
  </si>
  <si>
    <t>Benutzungs- und Mietordnung zur Anmietung der Frankenhalle</t>
  </si>
  <si>
    <t>Sachbereich 112 Kommunale Abfallwirtschaft</t>
  </si>
  <si>
    <r>
      <rPr>
        <b/>
        <sz val="18"/>
        <rFont val="Calibri"/>
        <family val="2"/>
      </rPr>
      <t xml:space="preserve">Müllabfuhr  </t>
    </r>
    <r>
      <rPr>
        <b/>
        <sz val="14"/>
        <rFont val="Calibri"/>
        <family val="2"/>
      </rPr>
      <t xml:space="preserve">
</t>
    </r>
    <r>
      <rPr>
        <sz val="14"/>
        <rFont val="Calibri"/>
        <family val="2"/>
      </rPr>
      <t>i</t>
    </r>
    <r>
      <rPr>
        <sz val="13"/>
        <rFont val="Calibri"/>
        <family val="2"/>
      </rPr>
      <t>n Zuständigkeit des Landkreis Miltenberg</t>
    </r>
  </si>
  <si>
    <t>Erwachsene ab 18 Jahren</t>
  </si>
  <si>
    <t>Kinder und Jugendliche von 6 bis 17 Jahren</t>
  </si>
  <si>
    <t>10er-Karten für Kinder und Jugendliche ab 6 bis 17 Jahre</t>
  </si>
  <si>
    <t>10er-Karten für Erwachsene und Jugendliche ab 18 Jahren</t>
  </si>
  <si>
    <t>Handwerkerparkausweis - Änderung</t>
  </si>
  <si>
    <t xml:space="preserve">Handwerkerparkausweis - Erstes Genehmigungsoriginal </t>
  </si>
  <si>
    <t>jedes weiter Genehmigungsoriginal</t>
  </si>
  <si>
    <t>(je Monat Restlaufzeit)</t>
  </si>
  <si>
    <t xml:space="preserve">zeitl. späteres Zusatz-Original
 </t>
  </si>
  <si>
    <t>Gültigkeits-dauer: 
1 Jahr</t>
  </si>
  <si>
    <r>
      <rPr>
        <b/>
        <sz val="18"/>
        <rFont val="Calibri"/>
        <family val="2"/>
      </rPr>
      <t>Mittagsbetreuung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01.09.2025</t>
    </r>
  </si>
  <si>
    <r>
      <rPr>
        <b/>
        <sz val="18"/>
        <rFont val="Calibri"/>
        <family val="2"/>
      </rPr>
      <t>Musikschule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01.09.2025</t>
    </r>
  </si>
  <si>
    <r>
      <rPr>
        <b/>
        <sz val="18"/>
        <rFont val="Calibri"/>
        <family val="2"/>
      </rPr>
      <t>Kindertageseinrichtungen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01.01.2026</t>
    </r>
  </si>
  <si>
    <r>
      <rPr>
        <b/>
        <sz val="18"/>
        <rFont val="Calibri"/>
        <family val="2"/>
      </rPr>
      <t>Stadtbibliothek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01.01.2026</t>
    </r>
  </si>
  <si>
    <r>
      <rPr>
        <b/>
        <sz val="18"/>
        <rFont val="Calibri"/>
        <family val="2"/>
      </rPr>
      <t>Bergschwimmbad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01.04.2026</t>
    </r>
  </si>
  <si>
    <r>
      <rPr>
        <b/>
        <sz val="18"/>
        <rFont val="Calibri"/>
        <family val="2"/>
      </rPr>
      <t>Wasserentnahme- und Entwässerungsgebühren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01.10.2025</t>
    </r>
  </si>
  <si>
    <r>
      <t xml:space="preserve">2) Individuelles Kursangebot für Erwachsene </t>
    </r>
    <r>
      <rPr>
        <b/>
        <sz val="12"/>
        <rFont val="Calibri"/>
        <family val="2"/>
        <scheme val="minor"/>
      </rPr>
      <t xml:space="preserve">und/oder </t>
    </r>
    <r>
      <rPr>
        <b/>
        <sz val="14"/>
        <rFont val="Calibri"/>
        <family val="2"/>
        <scheme val="minor"/>
      </rPr>
      <t>Kinder   Einheit</t>
    </r>
  </si>
  <si>
    <t>380 v.H.</t>
  </si>
  <si>
    <r>
      <rPr>
        <b/>
        <sz val="18"/>
        <rFont val="Calibri"/>
        <family val="2"/>
      </rPr>
      <t>Frankenhalle</t>
    </r>
    <r>
      <rPr>
        <sz val="14"/>
        <rFont val="Calibri"/>
        <family val="2"/>
      </rPr>
      <t xml:space="preserve"> ab 01.01.2026</t>
    </r>
  </si>
  <si>
    <t>Pauschale für Sportveranstaltungen örtliche Vereine</t>
  </si>
  <si>
    <t>pro Tag/max. 8 h</t>
  </si>
  <si>
    <t>Pauschale für Sportveranstaltungen auswärtige Vereine</t>
  </si>
  <si>
    <t>I. Anmietung Barbarossahalle</t>
  </si>
  <si>
    <t>komplette Halle</t>
  </si>
  <si>
    <t>Trainingsbetrieb örtliche Vereine</t>
  </si>
  <si>
    <t>Veranstaltung örtliche Vereine</t>
  </si>
  <si>
    <r>
      <rPr>
        <b/>
        <sz val="18"/>
        <rFont val="Calibri"/>
        <family val="2"/>
      </rPr>
      <t xml:space="preserve">Sporthallen 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01.01.2026</t>
    </r>
  </si>
  <si>
    <r>
      <rPr>
        <b/>
        <sz val="18"/>
        <rFont val="Calibri"/>
        <family val="2"/>
      </rPr>
      <t xml:space="preserve">Schulsaal Alte Schule Streit 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ab 01.01.2026</t>
    </r>
  </si>
  <si>
    <t>Küchennutzung (ohne Geschirr und Spülmaschine)</t>
  </si>
  <si>
    <r>
      <rPr>
        <b/>
        <sz val="16"/>
        <rFont val="Calibri"/>
        <family val="2"/>
        <scheme val="minor"/>
      </rPr>
      <t>Pässe und Ausweise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ab 07.02.2026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</si>
</sst>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_-* #,##0.00\ [$€-407]_-;\-* #,##0.00\ [$€-407]_-;_-* &quot;-&quot;??\ [$€-407]_-;_-@_-"/>
    <numFmt numFmtId="165" formatCode="_-* #,##0\ [$€-407]_-;\-* #,##0\ [$€-407]_-;_-* &quot;-&quot;??\ [$€-407]_-;_-@_-"/>
    <numFmt numFmtId="166" formatCode="#,##0.00\ &quot;€&quot;"/>
  </numFmts>
  <fonts count="25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13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i/>
      <sz val="13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i/>
      <u/>
      <sz val="12"/>
      <color theme="1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u/>
      <sz val="8"/>
      <color theme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/>
    <xf numFmtId="8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6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9" xfId="0" applyFont="1" applyBorder="1"/>
    <xf numFmtId="0" fontId="10" fillId="2" borderId="3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/>
    <xf numFmtId="4" fontId="9" fillId="0" borderId="0" xfId="0" applyNumberFormat="1" applyFont="1" applyBorder="1"/>
    <xf numFmtId="0" fontId="10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10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64" fontId="9" fillId="0" borderId="14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12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9" fillId="2" borderId="1" xfId="0" applyFont="1" applyFill="1" applyBorder="1"/>
    <xf numFmtId="0" fontId="9" fillId="2" borderId="12" xfId="0" applyFont="1" applyFill="1" applyBorder="1"/>
    <xf numFmtId="0" fontId="10" fillId="0" borderId="3" xfId="0" applyFont="1" applyFill="1" applyBorder="1" applyAlignment="1"/>
    <xf numFmtId="0" fontId="10" fillId="0" borderId="1" xfId="0" applyFont="1" applyFill="1" applyBorder="1" applyAlignment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164" fontId="9" fillId="0" borderId="10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9" fillId="0" borderId="4" xfId="0" applyNumberFormat="1" applyFont="1" applyBorder="1" applyAlignment="1">
      <alignment horizontal="right" vertical="top"/>
    </xf>
    <xf numFmtId="164" fontId="9" fillId="0" borderId="7" xfId="0" applyNumberFormat="1" applyFont="1" applyBorder="1" applyAlignment="1">
      <alignment horizontal="right" vertical="center"/>
    </xf>
    <xf numFmtId="164" fontId="9" fillId="0" borderId="11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5" xfId="0" applyFont="1" applyBorder="1"/>
    <xf numFmtId="0" fontId="0" fillId="0" borderId="0" xfId="0" applyAlignment="1">
      <alignment vertical="top"/>
    </xf>
    <xf numFmtId="0" fontId="10" fillId="2" borderId="6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vertical="center"/>
    </xf>
    <xf numFmtId="0" fontId="0" fillId="0" borderId="0" xfId="0" applyAlignment="1"/>
    <xf numFmtId="0" fontId="9" fillId="2" borderId="12" xfId="0" applyFont="1" applyFill="1" applyBorder="1" applyAlignment="1"/>
    <xf numFmtId="0" fontId="10" fillId="2" borderId="1" xfId="0" applyFont="1" applyFill="1" applyBorder="1" applyAlignment="1"/>
    <xf numFmtId="0" fontId="10" fillId="2" borderId="12" xfId="0" applyFont="1" applyFill="1" applyBorder="1" applyAlignment="1"/>
    <xf numFmtId="0" fontId="0" fillId="0" borderId="0" xfId="0" applyBorder="1" applyAlignment="1"/>
    <xf numFmtId="0" fontId="10" fillId="2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0" fillId="0" borderId="8" xfId="0" applyBorder="1" applyAlignment="1"/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3" fillId="2" borderId="6" xfId="0" applyFont="1" applyFill="1" applyBorder="1"/>
    <xf numFmtId="0" fontId="9" fillId="0" borderId="1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6" fillId="0" borderId="0" xfId="1" applyAlignment="1">
      <alignment vertical="center"/>
    </xf>
    <xf numFmtId="0" fontId="14" fillId="0" borderId="7" xfId="0" applyFont="1" applyBorder="1" applyAlignment="1">
      <alignment vertical="center"/>
    </xf>
    <xf numFmtId="0" fontId="16" fillId="2" borderId="12" xfId="1" applyFill="1" applyBorder="1" applyAlignment="1"/>
    <xf numFmtId="0" fontId="19" fillId="0" borderId="0" xfId="0" applyFont="1" applyBorder="1"/>
    <xf numFmtId="0" fontId="19" fillId="0" borderId="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3" xfId="0" applyFont="1" applyBorder="1"/>
    <xf numFmtId="0" fontId="19" fillId="0" borderId="7" xfId="0" applyFont="1" applyBorder="1" applyAlignment="1">
      <alignment vertical="center"/>
    </xf>
    <xf numFmtId="0" fontId="0" fillId="0" borderId="15" xfId="0" applyBorder="1" applyAlignment="1"/>
    <xf numFmtId="0" fontId="18" fillId="0" borderId="8" xfId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 vertical="top"/>
    </xf>
    <xf numFmtId="0" fontId="18" fillId="0" borderId="9" xfId="1" applyFont="1" applyBorder="1" applyAlignment="1"/>
    <xf numFmtId="0" fontId="18" fillId="0" borderId="0" xfId="1" applyFont="1" applyFill="1" applyBorder="1" applyAlignment="1">
      <alignment vertical="top"/>
    </xf>
    <xf numFmtId="0" fontId="0" fillId="0" borderId="1" xfId="0" applyBorder="1" applyAlignment="1"/>
    <xf numFmtId="0" fontId="19" fillId="0" borderId="3" xfId="0" applyFont="1" applyBorder="1"/>
    <xf numFmtId="0" fontId="0" fillId="0" borderId="12" xfId="0" applyBorder="1" applyAlignment="1"/>
    <xf numFmtId="0" fontId="21" fillId="0" borderId="0" xfId="1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vertical="center"/>
    </xf>
    <xf numFmtId="0" fontId="16" fillId="0" borderId="3" xfId="1" applyBorder="1" applyAlignment="1">
      <alignment vertical="center"/>
    </xf>
    <xf numFmtId="0" fontId="16" fillId="0" borderId="9" xfId="1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11" xfId="1" applyBorder="1" applyAlignment="1">
      <alignment horizontal="left" vertical="center" wrapText="1"/>
    </xf>
    <xf numFmtId="0" fontId="16" fillId="0" borderId="9" xfId="1" applyBorder="1" applyAlignment="1">
      <alignment horizontal="left" vertical="center" wrapText="1"/>
    </xf>
    <xf numFmtId="0" fontId="16" fillId="0" borderId="5" xfId="1" applyBorder="1" applyAlignment="1">
      <alignment horizontal="left" vertical="center" wrapText="1"/>
    </xf>
    <xf numFmtId="0" fontId="16" fillId="0" borderId="3" xfId="1" applyBorder="1" applyAlignment="1">
      <alignment horizontal="left" vertical="center" wrapText="1"/>
    </xf>
    <xf numFmtId="0" fontId="16" fillId="0" borderId="12" xfId="1" applyBorder="1" applyAlignment="1">
      <alignment horizontal="left" vertical="center" wrapText="1"/>
    </xf>
    <xf numFmtId="0" fontId="12" fillId="0" borderId="9" xfId="0" applyFont="1" applyBorder="1"/>
    <xf numFmtId="165" fontId="9" fillId="0" borderId="11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  <xf numFmtId="0" fontId="12" fillId="0" borderId="7" xfId="0" applyFont="1" applyBorder="1"/>
    <xf numFmtId="0" fontId="12" fillId="0" borderId="2" xfId="0" applyFont="1" applyBorder="1"/>
    <xf numFmtId="166" fontId="9" fillId="0" borderId="7" xfId="0" applyNumberFormat="1" applyFont="1" applyBorder="1" applyAlignment="1">
      <alignment vertical="center"/>
    </xf>
    <xf numFmtId="166" fontId="9" fillId="0" borderId="10" xfId="0" applyNumberFormat="1" applyFont="1" applyBorder="1" applyAlignment="1">
      <alignment vertical="center"/>
    </xf>
    <xf numFmtId="166" fontId="9" fillId="0" borderId="4" xfId="0" applyNumberFormat="1" applyFont="1" applyBorder="1" applyAlignment="1">
      <alignment vertical="center"/>
    </xf>
    <xf numFmtId="164" fontId="9" fillId="2" borderId="6" xfId="0" applyNumberFormat="1" applyFont="1" applyFill="1" applyBorder="1" applyAlignment="1"/>
    <xf numFmtId="0" fontId="9" fillId="0" borderId="3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9" fillId="0" borderId="11" xfId="0" applyFont="1" applyBorder="1"/>
    <xf numFmtId="0" fontId="22" fillId="0" borderId="11" xfId="0" applyFont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/>
    </xf>
    <xf numFmtId="0" fontId="12" fillId="0" borderId="0" xfId="0" applyFont="1" applyBorder="1"/>
    <xf numFmtId="8" fontId="9" fillId="0" borderId="9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164" fontId="9" fillId="3" borderId="4" xfId="0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4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8" fontId="9" fillId="3" borderId="5" xfId="0" applyNumberFormat="1" applyFont="1" applyFill="1" applyBorder="1" applyAlignment="1">
      <alignment horizontal="right"/>
    </xf>
    <xf numFmtId="8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0" fontId="16" fillId="0" borderId="0" xfId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/>
    <xf numFmtId="0" fontId="22" fillId="0" borderId="3" xfId="0" applyFont="1" applyFill="1" applyBorder="1" applyAlignment="1"/>
    <xf numFmtId="0" fontId="12" fillId="0" borderId="8" xfId="0" applyFont="1" applyBorder="1"/>
    <xf numFmtId="0" fontId="9" fillId="0" borderId="0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6" fontId="9" fillId="0" borderId="2" xfId="0" applyNumberFormat="1" applyFont="1" applyBorder="1" applyAlignment="1">
      <alignment vertical="center"/>
    </xf>
    <xf numFmtId="0" fontId="9" fillId="0" borderId="14" xfId="0" applyFont="1" applyBorder="1"/>
    <xf numFmtId="0" fontId="9" fillId="0" borderId="6" xfId="0" applyFont="1" applyBorder="1" applyAlignment="1">
      <alignment vertical="top"/>
    </xf>
    <xf numFmtId="0" fontId="9" fillId="0" borderId="12" xfId="0" applyFont="1" applyBorder="1" applyAlignment="1">
      <alignment horizontal="center" vertical="top"/>
    </xf>
    <xf numFmtId="164" fontId="9" fillId="0" borderId="3" xfId="0" applyNumberFormat="1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right" vertical="top"/>
    </xf>
    <xf numFmtId="0" fontId="3" fillId="2" borderId="13" xfId="0" applyFont="1" applyFill="1" applyBorder="1" applyAlignment="1">
      <alignment vertical="top" wrapText="1"/>
    </xf>
    <xf numFmtId="0" fontId="16" fillId="2" borderId="9" xfId="1" applyFill="1" applyBorder="1" applyAlignment="1">
      <alignment horizontal="left" wrapText="1"/>
    </xf>
    <xf numFmtId="0" fontId="16" fillId="2" borderId="5" xfId="1" applyFill="1" applyBorder="1" applyAlignment="1">
      <alignment horizontal="left" wrapText="1"/>
    </xf>
    <xf numFmtId="0" fontId="16" fillId="2" borderId="11" xfId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horizontal="right" vertical="center"/>
    </xf>
    <xf numFmtId="164" fontId="9" fillId="4" borderId="3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49" fontId="9" fillId="0" borderId="9" xfId="0" applyNumberFormat="1" applyFont="1" applyBorder="1" applyAlignment="1">
      <alignment horizontal="right" vertical="center"/>
    </xf>
    <xf numFmtId="0" fontId="10" fillId="0" borderId="7" xfId="0" applyFont="1" applyBorder="1" applyAlignment="1"/>
    <xf numFmtId="0" fontId="10" fillId="0" borderId="13" xfId="0" applyFont="1" applyBorder="1" applyAlignment="1"/>
    <xf numFmtId="0" fontId="9" fillId="0" borderId="8" xfId="0" applyFont="1" applyBorder="1" applyAlignment="1">
      <alignment horizontal="right"/>
    </xf>
    <xf numFmtId="0" fontId="2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right"/>
    </xf>
    <xf numFmtId="164" fontId="9" fillId="0" borderId="14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3" xfId="1" applyBorder="1" applyAlignment="1">
      <alignment horizontal="left" vertical="center" wrapText="1"/>
    </xf>
    <xf numFmtId="0" fontId="16" fillId="0" borderId="12" xfId="1" applyBorder="1" applyAlignment="1">
      <alignment horizontal="left" vertical="center" wrapText="1"/>
    </xf>
    <xf numFmtId="0" fontId="16" fillId="2" borderId="8" xfId="1" applyFill="1" applyBorder="1" applyAlignment="1">
      <alignment horizontal="left" wrapText="1"/>
    </xf>
    <xf numFmtId="0" fontId="16" fillId="2" borderId="15" xfId="1" applyFill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9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dt-erlenbach.de/vereine-freizeit/minigolfplatz/" TargetMode="External"/><Relationship Id="rId13" Type="http://schemas.openxmlformats.org/officeDocument/2006/relationships/hyperlink" Target="https://www.stadt-erlenbach.de/dox/dox.aspx?Data=qMF6oD5ujDZAgcsEzFbxHFryz3WDLlD5KCXn8%2bq4DP56QlMe%2fqjW%2ffjtgItxowUB7t73Z%2bvp9cQgVPb%2b8cKag9zr4rgT0RVdQ2Rmqa31JSxaElz%2fznI3zyc3cDpf5g%2fD" TargetMode="External"/><Relationship Id="rId18" Type="http://schemas.openxmlformats.org/officeDocument/2006/relationships/hyperlink" Target="https://www.landkreis-miltenberg.de/Energie,Natur-Umwelt/Abfallwirtschaft.aspx" TargetMode="External"/><Relationship Id="rId3" Type="http://schemas.openxmlformats.org/officeDocument/2006/relationships/hyperlink" Target="https://www.stadt-erlenbach.de/dox/dox.aspx?Data=qMF6oD5ujDZAgcsEzFbxHFryz3WDLlD5KCXn8%2bq4DP56QlMe%2fqjW%2ffrRSugkK9U6rldEjXk3KD4eizdQ3p7Lqd9pFZ2kK0Tk4cYktuzSSxdLtKKYz5IpfgkFxQOMaIpD" TargetMode="External"/><Relationship Id="rId7" Type="http://schemas.openxmlformats.org/officeDocument/2006/relationships/hyperlink" Target="https://www.stadt-erlenbach.de/dox/dox.aspx?Data=qMF6oD5ujDZAgcsEzFbxHFryz3WDLlD5KCXn8%2bq4DP56QlMe%2fqjW%2fWsGxyzDc4bHFOHxey%2fUz7Jnegay7m6Dr8uzfYxHSDI%2fw1ssjel%2flA20%2bx0PmHlq9byOMwOcuTK4" TargetMode="External"/><Relationship Id="rId12" Type="http://schemas.openxmlformats.org/officeDocument/2006/relationships/hyperlink" Target="https://www.stadt-erlenbach.de/dox/dox.aspx?Data=qMF6oD5ujDZAgcsEzFbxHFryz3WDLlD5KCXn8%2bq4DP56QlMe%2fqjW%2fTiVUAF0yoLyPj9zTq0unHYMgJTlceAeAqH5dgMzpA%2fd9rSZZWwiYMLgFN8n7XBYlyhc6%2blCcGBN" TargetMode="External"/><Relationship Id="rId17" Type="http://schemas.openxmlformats.org/officeDocument/2006/relationships/hyperlink" Target="https://www.stadt-erlenbach.de/media/99774/miet-und-benutzungsvertragfrankenhalle-ab-2026.pdf" TargetMode="External"/><Relationship Id="rId2" Type="http://schemas.openxmlformats.org/officeDocument/2006/relationships/hyperlink" Target="https://www.stadt-erlenbach.de/dox/dox.aspx?Data=qMF6oD5ujDZAgcsEzFbxHFryz3WDLlD5KCXn8%2bq4DP56QlMe%2fqjW%2fdMXNSsM6qTLvGoCvEF551LbckIqr3%2fzvCmRuViDOVIoItVgFlrCOAhGD%2fteQMtpy%2bXTYoQhQLD3" TargetMode="External"/><Relationship Id="rId16" Type="http://schemas.openxmlformats.org/officeDocument/2006/relationships/hyperlink" Target="https://www.stadt-erlenbach.de/media/99365/bergschwimmbad_entgeltordnung_gueltig-ab-01042026_voe.pdf" TargetMode="External"/><Relationship Id="rId1" Type="http://schemas.openxmlformats.org/officeDocument/2006/relationships/hyperlink" Target="https://www.stadt-erlenbach.de/dox/dox.aspx?Data=qMF6oD5ujDZAgcsEzFbxHFryz3WDLlD5KCXn8%2bq4DP56QlMe%2fqjW%2fdMXNSsM6qTLvGoCvEF551LbckIqr3%2fzvCmRuViDOVIoItVgFlrCOAhGD%2fteQMtpy%2bXTYoQhQLD3" TargetMode="External"/><Relationship Id="rId6" Type="http://schemas.openxmlformats.org/officeDocument/2006/relationships/hyperlink" Target="https://www.stadt-erlenbach.de/dox/dox.aspx?Data=qMF6oD5ujDZAgcsEzFbxHFryz3WDLlD5KCXn8%2bq4DP56QlMe%2fqjW%2fVSozepCG8cLqQYozn7mU9kGsGBVTujLseH3HXipjkq2edJT7Hr4kHAZYZEkFoCFo%2bAaL0uoJAvu" TargetMode="External"/><Relationship Id="rId11" Type="http://schemas.openxmlformats.org/officeDocument/2006/relationships/hyperlink" Target="https://www.stadt-erlenbach.de/dox/dox.aspx?Data=qMF6oD5ujDZAgcsEzFbxHFryz3WDLlD5KCXn8%2bq4DP56QlMe%2fqjW%2fTiVUAF0yoLyPj9zTq0unHYMgJTlceAeAqH5dgMzpA%2fd9rSZZWwiYMLgFN8n7XBYlyhc6%2blCcGBN" TargetMode="External"/><Relationship Id="rId5" Type="http://schemas.openxmlformats.org/officeDocument/2006/relationships/hyperlink" Target="https://www.stadt-erlenbach.de/dox/dox.aspx?Data=qMF6oD5ujDZAgcsEzFbxHFryz3WDLlD5KCXn8%2bq4DP56QlMe%2fqjW%2fVSozepCG8cLqQYozn7mU9kGsGBVTujLseH3HXipjkq2edJT7Hr4kHAZYZEkFoCFo%2bAaL0uoJAvu" TargetMode="External"/><Relationship Id="rId15" Type="http://schemas.openxmlformats.org/officeDocument/2006/relationships/hyperlink" Target="https://vhs-erlenbach.de/" TargetMode="External"/><Relationship Id="rId10" Type="http://schemas.openxmlformats.org/officeDocument/2006/relationships/hyperlink" Target="https://www.stadt-erlenbach.de/dox/dox.aspx?Data=qMF6oD5ujDZAgcsEzFbxHFryz3WDLlD5KCXn8%2bq4DP56QlMe%2fqjW%2fXhihOEMJXn1mPA%2f1Urb2h2SZ3oL3z5KI1Wd3c%2fJNwIu%2fuPRCBZSrloA1YduQlsvcOw1SXEmgC5b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stadt-erlenbach.de/dox/dox.aspx?Data=qMF6oD5ujDZAgcsEzFbxHFryz3WDLlD5KCXn8%2bq4DP56QlMe%2fqjW%2ffrRSugkK9U6rldEjXk3KD4eizdQ3p7Lqd9pFZ2kK0Tk4cYktuzSSxdLtKKYz5IpfgkFxQOMaIpD" TargetMode="External"/><Relationship Id="rId9" Type="http://schemas.openxmlformats.org/officeDocument/2006/relationships/hyperlink" Target="https://www.stadt-erlenbach.de/dox/dox.aspx?Data=qMF6oD5ujDZAgcsEzFbxHFryz3WDLlD5KCXn8%2bq4DP56QlMe%2fqjW%2fXhihOEMJXn1mPA%2f1Urb2h2SZ3oL3z5KI1Wd3c%2fJNwIu%2fuPRCBZSrloA1YduQlsvcOw1SXEmgC5b" TargetMode="External"/><Relationship Id="rId14" Type="http://schemas.openxmlformats.org/officeDocument/2006/relationships/hyperlink" Target="https://www.stadt-erlenbach.de/dox/dox.aspx?Data=qMF6oD5ujDZAgcsEzFbxHFryz3WDLlD5KCXn8%2bq4DP56QlMe%2fqjW%2ffjtgItxowUB7t73Z%2bvp9cQgVPb%2b8cKag9zr4rgT0RVdQ2Rmqa31JSxaElz%2fznI3zyc3cDpf5g%2f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9"/>
  <sheetViews>
    <sheetView tabSelected="1" topLeftCell="A149" zoomScaleNormal="100" zoomScaleSheetLayoutView="50" workbookViewId="0">
      <selection activeCell="F160" sqref="F160"/>
    </sheetView>
  </sheetViews>
  <sheetFormatPr baseColWidth="10" defaultRowHeight="12.75" x14ac:dyDescent="0.2"/>
  <cols>
    <col min="1" max="1" width="54.42578125" customWidth="1"/>
    <col min="2" max="2" width="20.7109375" customWidth="1"/>
    <col min="3" max="3" width="19.5703125" customWidth="1"/>
    <col min="4" max="4" width="17.140625" customWidth="1"/>
    <col min="10" max="10" width="13.7109375" customWidth="1"/>
    <col min="14" max="14" width="11.85546875" customWidth="1"/>
  </cols>
  <sheetData>
    <row r="1" spans="1:15" s="5" customFormat="1" ht="22.5" customHeight="1" x14ac:dyDescent="0.2">
      <c r="A1" s="223" t="s">
        <v>0</v>
      </c>
      <c r="B1" s="224"/>
      <c r="C1" s="224"/>
      <c r="D1" s="225"/>
      <c r="J1" s="6"/>
      <c r="K1" s="7"/>
      <c r="L1" s="7"/>
      <c r="M1" s="7"/>
      <c r="N1" s="7"/>
      <c r="O1" s="7"/>
    </row>
    <row r="2" spans="1:15" s="5" customFormat="1" ht="21" customHeight="1" x14ac:dyDescent="0.2">
      <c r="A2" s="14" t="s">
        <v>1</v>
      </c>
      <c r="B2" s="14" t="s">
        <v>2</v>
      </c>
      <c r="C2" s="9"/>
      <c r="D2" s="17" t="s">
        <v>220</v>
      </c>
      <c r="J2" s="7"/>
      <c r="K2" s="7"/>
      <c r="L2" s="7"/>
      <c r="M2" s="7"/>
      <c r="N2" s="7"/>
      <c r="O2" s="7"/>
    </row>
    <row r="3" spans="1:15" s="5" customFormat="1" ht="21" customHeight="1" x14ac:dyDescent="0.2">
      <c r="A3" s="14" t="s">
        <v>91</v>
      </c>
      <c r="B3" s="14" t="s">
        <v>2</v>
      </c>
      <c r="C3" s="9"/>
      <c r="D3" s="19" t="s">
        <v>74</v>
      </c>
      <c r="J3" s="10"/>
      <c r="K3" s="7"/>
      <c r="L3" s="7"/>
      <c r="M3" s="10"/>
      <c r="N3" s="10"/>
      <c r="O3" s="7"/>
    </row>
    <row r="4" spans="1:15" s="5" customFormat="1" ht="21" customHeight="1" x14ac:dyDescent="0.2">
      <c r="A4" s="14" t="s">
        <v>92</v>
      </c>
      <c r="B4" s="14" t="s">
        <v>2</v>
      </c>
      <c r="C4" s="9"/>
      <c r="D4" s="19" t="s">
        <v>74</v>
      </c>
      <c r="J4" s="10"/>
      <c r="K4" s="7"/>
      <c r="L4" s="10"/>
      <c r="M4" s="10"/>
      <c r="N4" s="10"/>
      <c r="O4" s="7"/>
    </row>
    <row r="5" spans="1:15" s="5" customFormat="1" ht="18.75" customHeight="1" x14ac:dyDescent="0.2">
      <c r="A5" s="44" t="s">
        <v>3</v>
      </c>
      <c r="B5" s="44" t="s">
        <v>4</v>
      </c>
      <c r="C5" s="121"/>
      <c r="D5" s="45">
        <v>60</v>
      </c>
      <c r="J5" s="10"/>
      <c r="K5" s="7"/>
      <c r="L5" s="10"/>
      <c r="M5" s="10"/>
      <c r="N5" s="10"/>
      <c r="O5" s="7"/>
    </row>
    <row r="6" spans="1:15" s="5" customFormat="1" ht="18.75" customHeight="1" x14ac:dyDescent="0.2">
      <c r="A6" s="20"/>
      <c r="B6" s="20" t="s">
        <v>75</v>
      </c>
      <c r="C6" s="141"/>
      <c r="D6" s="43">
        <v>90</v>
      </c>
      <c r="J6" s="10"/>
      <c r="K6" s="7"/>
      <c r="L6" s="10"/>
      <c r="M6" s="10"/>
      <c r="N6" s="10"/>
      <c r="O6" s="7"/>
    </row>
    <row r="7" spans="1:15" s="5" customFormat="1" ht="18.75" customHeight="1" x14ac:dyDescent="0.2">
      <c r="A7" s="16"/>
      <c r="B7" s="226" t="s">
        <v>165</v>
      </c>
      <c r="C7" s="227"/>
      <c r="D7" s="42">
        <v>800</v>
      </c>
      <c r="J7" s="10"/>
      <c r="K7" s="7"/>
      <c r="L7" s="11"/>
      <c r="M7" s="7"/>
      <c r="N7" s="12"/>
      <c r="O7" s="7"/>
    </row>
    <row r="8" spans="1:15" s="5" customFormat="1" ht="18.75" customHeight="1" x14ac:dyDescent="0.2">
      <c r="A8" s="47"/>
      <c r="B8" s="178"/>
      <c r="C8" s="178"/>
      <c r="D8" s="66"/>
      <c r="J8" s="10"/>
      <c r="K8" s="7"/>
      <c r="L8" s="11"/>
      <c r="M8" s="7"/>
      <c r="N8" s="12"/>
      <c r="O8" s="7"/>
    </row>
    <row r="9" spans="1:15" ht="18.75" x14ac:dyDescent="0.3">
      <c r="A9" s="24"/>
      <c r="B9" s="24"/>
      <c r="C9" s="24"/>
      <c r="D9" s="25"/>
      <c r="E9" s="1"/>
      <c r="K9" s="3"/>
      <c r="L9" s="3"/>
      <c r="M9" s="3"/>
      <c r="N9" s="4"/>
      <c r="O9" s="3"/>
    </row>
    <row r="10" spans="1:15" ht="22.5" customHeight="1" x14ac:dyDescent="0.35">
      <c r="A10" s="113" t="s">
        <v>218</v>
      </c>
      <c r="B10" s="57"/>
      <c r="C10" s="58"/>
      <c r="D10" s="57"/>
    </row>
    <row r="11" spans="1:15" ht="18.75" x14ac:dyDescent="0.3">
      <c r="A11" s="59"/>
      <c r="B11" s="60"/>
      <c r="C11" s="61" t="s">
        <v>13</v>
      </c>
      <c r="D11" s="62" t="s">
        <v>96</v>
      </c>
    </row>
    <row r="12" spans="1:15" s="5" customFormat="1" ht="18.75" customHeight="1" x14ac:dyDescent="0.2">
      <c r="A12" s="34" t="s">
        <v>11</v>
      </c>
      <c r="B12" s="63" t="s">
        <v>12</v>
      </c>
      <c r="C12" s="53">
        <v>3.4</v>
      </c>
      <c r="D12" s="64" t="s">
        <v>14</v>
      </c>
    </row>
    <row r="13" spans="1:15" s="98" customFormat="1" ht="30.75" customHeight="1" x14ac:dyDescent="0.2">
      <c r="A13" s="186" t="s">
        <v>15</v>
      </c>
      <c r="B13" s="187" t="s">
        <v>12</v>
      </c>
      <c r="C13" s="188">
        <v>2.58</v>
      </c>
      <c r="D13" s="189">
        <f>C13*1.07</f>
        <v>2.7606000000000002</v>
      </c>
    </row>
    <row r="14" spans="1:15" s="5" customFormat="1" ht="18.75" customHeight="1" x14ac:dyDescent="0.2">
      <c r="A14" s="14" t="s">
        <v>76</v>
      </c>
      <c r="B14" s="36"/>
      <c r="C14" s="36"/>
      <c r="D14" s="15"/>
    </row>
    <row r="15" spans="1:15" s="5" customFormat="1" ht="18.75" customHeight="1" x14ac:dyDescent="0.2">
      <c r="A15" s="14" t="s">
        <v>111</v>
      </c>
      <c r="B15" s="18"/>
      <c r="C15" s="54">
        <v>58</v>
      </c>
      <c r="D15" s="21">
        <v>62.06</v>
      </c>
    </row>
    <row r="16" spans="1:15" s="5" customFormat="1" ht="18.75" customHeight="1" x14ac:dyDescent="0.2">
      <c r="A16" s="14" t="s">
        <v>112</v>
      </c>
      <c r="B16" s="36"/>
      <c r="C16" s="54">
        <v>87</v>
      </c>
      <c r="D16" s="21">
        <v>93.09</v>
      </c>
    </row>
    <row r="17" spans="1:15" s="5" customFormat="1" ht="18.75" customHeight="1" x14ac:dyDescent="0.2">
      <c r="A17" s="14" t="s">
        <v>113</v>
      </c>
      <c r="B17" s="36"/>
      <c r="C17" s="54">
        <v>104</v>
      </c>
      <c r="D17" s="21">
        <v>111.28</v>
      </c>
    </row>
    <row r="18" spans="1:15" s="5" customFormat="1" ht="18.75" customHeight="1" x14ac:dyDescent="0.2">
      <c r="A18" s="34" t="s">
        <v>114</v>
      </c>
      <c r="B18" s="50"/>
      <c r="C18" s="42">
        <v>162</v>
      </c>
      <c r="D18" s="42">
        <v>173.34</v>
      </c>
    </row>
    <row r="19" spans="1:15" ht="18.75" x14ac:dyDescent="0.3">
      <c r="A19" s="37"/>
      <c r="B19" s="24"/>
      <c r="C19" s="25"/>
      <c r="D19" s="25"/>
      <c r="E19" s="1"/>
    </row>
    <row r="20" spans="1:15" ht="18.75" x14ac:dyDescent="0.3">
      <c r="A20" s="26"/>
      <c r="B20" s="24"/>
      <c r="C20" s="24"/>
      <c r="D20" s="24"/>
      <c r="E20" s="1"/>
    </row>
    <row r="21" spans="1:15" s="98" customFormat="1" ht="42.75" customHeight="1" x14ac:dyDescent="0.2">
      <c r="A21" s="190" t="s">
        <v>202</v>
      </c>
      <c r="B21" s="217"/>
      <c r="C21" s="217"/>
      <c r="D21" s="218"/>
    </row>
    <row r="22" spans="1:15" s="98" customFormat="1" ht="20.25" customHeight="1" x14ac:dyDescent="0.2">
      <c r="A22" s="193" t="s">
        <v>201</v>
      </c>
      <c r="B22" s="191"/>
      <c r="C22" s="191"/>
      <c r="D22" s="192"/>
    </row>
    <row r="23" spans="1:15" ht="18.75" x14ac:dyDescent="0.3">
      <c r="A23" s="24"/>
      <c r="B23" s="24"/>
      <c r="C23" s="24"/>
      <c r="D23" s="24"/>
      <c r="E23" s="1"/>
      <c r="J23" s="2"/>
      <c r="K23" s="2"/>
      <c r="L23" s="2"/>
      <c r="M23" s="2"/>
      <c r="N23" s="2"/>
      <c r="O23" s="2"/>
    </row>
    <row r="24" spans="1:15" ht="18.75" x14ac:dyDescent="0.3">
      <c r="A24" s="26"/>
      <c r="B24" s="24"/>
      <c r="C24" s="24"/>
      <c r="D24" s="24"/>
      <c r="E24" s="1"/>
      <c r="J24" s="2"/>
      <c r="K24" s="2"/>
      <c r="L24" s="2"/>
      <c r="M24" s="2"/>
      <c r="N24" s="2"/>
      <c r="O24" s="2"/>
    </row>
    <row r="25" spans="1:15" s="5" customFormat="1" ht="22.5" customHeight="1" x14ac:dyDescent="0.2">
      <c r="A25" s="108" t="s">
        <v>215</v>
      </c>
      <c r="B25" s="28" t="s">
        <v>89</v>
      </c>
      <c r="C25" s="29" t="s">
        <v>77</v>
      </c>
      <c r="D25" s="30" t="s">
        <v>78</v>
      </c>
      <c r="J25" s="7"/>
      <c r="K25" s="7"/>
      <c r="L25" s="7"/>
      <c r="M25" s="7"/>
      <c r="N25" s="7"/>
      <c r="O25" s="7"/>
    </row>
    <row r="26" spans="1:15" s="5" customFormat="1" ht="25.5" customHeight="1" x14ac:dyDescent="0.2">
      <c r="A26" s="112" t="s">
        <v>145</v>
      </c>
      <c r="B26" s="46"/>
      <c r="C26" s="32"/>
      <c r="D26" s="33"/>
      <c r="J26" s="7"/>
      <c r="K26" s="7"/>
      <c r="L26" s="7"/>
      <c r="M26" s="7"/>
      <c r="N26" s="7"/>
      <c r="O26" s="7"/>
    </row>
    <row r="27" spans="1:15" s="5" customFormat="1" ht="21" customHeight="1" x14ac:dyDescent="0.2">
      <c r="A27" s="89" t="s">
        <v>90</v>
      </c>
      <c r="B27" s="31"/>
      <c r="C27" s="152">
        <v>150</v>
      </c>
      <c r="D27" s="153">
        <v>285</v>
      </c>
      <c r="J27" s="7"/>
      <c r="K27" s="7"/>
      <c r="L27" s="7"/>
      <c r="M27" s="7"/>
      <c r="N27" s="7"/>
      <c r="O27" s="7"/>
    </row>
    <row r="28" spans="1:15" s="5" customFormat="1" ht="21" customHeight="1" x14ac:dyDescent="0.2">
      <c r="A28" s="89" t="s">
        <v>132</v>
      </c>
      <c r="B28" s="31"/>
      <c r="C28" s="152">
        <v>182.57</v>
      </c>
      <c r="D28" s="153">
        <v>410.78</v>
      </c>
      <c r="J28" s="7"/>
      <c r="K28" s="7"/>
      <c r="L28" s="7"/>
      <c r="M28" s="7"/>
      <c r="N28" s="7"/>
      <c r="O28" s="7"/>
    </row>
    <row r="29" spans="1:15" s="5" customFormat="1" ht="21" customHeight="1" x14ac:dyDescent="0.2">
      <c r="A29" s="16" t="s">
        <v>133</v>
      </c>
      <c r="B29" s="35"/>
      <c r="C29" s="152">
        <v>136.93</v>
      </c>
      <c r="D29" s="154">
        <v>219.08</v>
      </c>
      <c r="G29" s="8"/>
      <c r="H29" s="116"/>
      <c r="J29" s="7"/>
      <c r="K29" s="7"/>
      <c r="L29" s="7"/>
      <c r="M29" s="7"/>
      <c r="N29" s="7"/>
      <c r="O29" s="7"/>
    </row>
    <row r="30" spans="1:15" s="5" customFormat="1" ht="20.25" customHeight="1" x14ac:dyDescent="0.2">
      <c r="A30" s="120" t="s">
        <v>117</v>
      </c>
      <c r="B30" s="36"/>
      <c r="C30" s="36"/>
      <c r="D30" s="15"/>
      <c r="J30" s="7"/>
      <c r="K30" s="7"/>
      <c r="L30" s="7"/>
      <c r="M30" s="7"/>
      <c r="N30" s="7"/>
      <c r="O30" s="7"/>
    </row>
    <row r="31" spans="1:15" s="5" customFormat="1" ht="20.25" customHeight="1" x14ac:dyDescent="0.25">
      <c r="A31" s="228" t="s">
        <v>153</v>
      </c>
      <c r="B31" s="229"/>
      <c r="C31" s="229"/>
      <c r="D31" s="230"/>
      <c r="J31" s="7"/>
      <c r="K31" s="7"/>
      <c r="L31" s="7"/>
      <c r="M31" s="7"/>
      <c r="N31" s="7"/>
      <c r="O31" s="7"/>
    </row>
    <row r="32" spans="1:15" s="101" customFormat="1" ht="35.25" customHeight="1" x14ac:dyDescent="0.2">
      <c r="A32" s="215" t="s">
        <v>158</v>
      </c>
      <c r="B32" s="216"/>
      <c r="C32" s="216"/>
      <c r="D32" s="231"/>
    </row>
    <row r="33" spans="1:15" s="101" customFormat="1" ht="18.75" customHeight="1" x14ac:dyDescent="0.2">
      <c r="A33" s="136"/>
      <c r="B33" s="136"/>
      <c r="C33" s="136"/>
      <c r="D33" s="136"/>
    </row>
    <row r="34" spans="1:15" ht="18.75" x14ac:dyDescent="0.3">
      <c r="A34" s="24"/>
      <c r="B34" s="38"/>
      <c r="C34" s="38"/>
      <c r="D34" s="38"/>
      <c r="J34" s="2"/>
      <c r="K34" s="2"/>
      <c r="L34" s="2"/>
      <c r="M34" s="2"/>
      <c r="N34" s="2"/>
      <c r="O34" s="2"/>
    </row>
    <row r="35" spans="1:15" s="101" customFormat="1" ht="22.5" customHeight="1" x14ac:dyDescent="0.3">
      <c r="A35" s="108" t="s">
        <v>213</v>
      </c>
      <c r="B35" s="137" t="s">
        <v>89</v>
      </c>
      <c r="C35" s="102"/>
      <c r="D35" s="155"/>
      <c r="J35" s="2"/>
      <c r="K35" s="2"/>
      <c r="L35" s="2"/>
      <c r="M35" s="2"/>
      <c r="N35" s="2"/>
      <c r="O35" s="2"/>
    </row>
    <row r="36" spans="1:15" ht="18.75" x14ac:dyDescent="0.3">
      <c r="A36" s="185" t="s">
        <v>146</v>
      </c>
      <c r="B36" s="31"/>
      <c r="C36" s="152"/>
      <c r="D36" s="153"/>
      <c r="E36" s="1"/>
      <c r="J36" s="2"/>
      <c r="K36" s="2"/>
      <c r="L36" s="2"/>
      <c r="M36" s="2"/>
      <c r="N36" s="2"/>
      <c r="O36" s="2"/>
    </row>
    <row r="37" spans="1:15" ht="18.75" x14ac:dyDescent="0.2">
      <c r="A37" s="89" t="s">
        <v>197</v>
      </c>
      <c r="B37" s="31"/>
      <c r="C37" s="152"/>
      <c r="D37" s="153">
        <v>55.2</v>
      </c>
      <c r="E37" s="1"/>
      <c r="J37" s="2"/>
      <c r="K37" s="2"/>
      <c r="L37" s="2"/>
      <c r="M37" s="2"/>
      <c r="N37" s="2"/>
      <c r="O37" s="2"/>
    </row>
    <row r="38" spans="1:15" ht="18.75" x14ac:dyDescent="0.2">
      <c r="A38" s="89" t="s">
        <v>198</v>
      </c>
      <c r="B38" s="16"/>
      <c r="C38" s="154"/>
      <c r="D38" s="184">
        <v>88.43</v>
      </c>
      <c r="E38" s="1"/>
      <c r="J38" s="2"/>
      <c r="K38" s="2"/>
      <c r="L38" s="2"/>
      <c r="M38" s="2"/>
      <c r="N38" s="2"/>
      <c r="O38" s="2"/>
    </row>
    <row r="39" spans="1:15" s="101" customFormat="1" ht="15.75" customHeight="1" x14ac:dyDescent="0.25">
      <c r="A39" s="134" t="s">
        <v>152</v>
      </c>
      <c r="B39" s="135"/>
      <c r="C39" s="135"/>
      <c r="D39" s="133"/>
    </row>
    <row r="40" spans="1:15" ht="35.25" customHeight="1" x14ac:dyDescent="0.2">
      <c r="A40" s="215" t="s">
        <v>156</v>
      </c>
      <c r="B40" s="216"/>
      <c r="C40" s="216"/>
      <c r="D40" s="231"/>
      <c r="E40" s="1"/>
    </row>
    <row r="41" spans="1:15" x14ac:dyDescent="0.2">
      <c r="A41" s="173"/>
      <c r="B41" s="173"/>
      <c r="C41" s="173"/>
      <c r="D41" s="173"/>
      <c r="E41" s="1"/>
    </row>
    <row r="42" spans="1:15" s="5" customFormat="1" ht="22.5" customHeight="1" x14ac:dyDescent="0.2">
      <c r="A42" s="240" t="s">
        <v>214</v>
      </c>
      <c r="B42" s="241"/>
      <c r="C42" s="241"/>
      <c r="D42" s="41"/>
      <c r="J42" s="7"/>
      <c r="K42" s="7"/>
      <c r="L42" s="7"/>
      <c r="M42" s="7"/>
      <c r="N42" s="7"/>
      <c r="O42" s="7"/>
    </row>
    <row r="43" spans="1:15" s="5" customFormat="1" ht="48" customHeight="1" x14ac:dyDescent="0.2">
      <c r="A43" s="232" t="s">
        <v>196</v>
      </c>
      <c r="B43" s="233"/>
      <c r="C43" s="233"/>
      <c r="D43" s="234"/>
      <c r="J43" s="7"/>
      <c r="K43" s="7"/>
      <c r="L43" s="7"/>
      <c r="M43" s="7"/>
      <c r="N43" s="7"/>
      <c r="O43" s="7"/>
    </row>
    <row r="44" spans="1:15" s="5" customFormat="1" ht="22.5" customHeight="1" x14ac:dyDescent="0.2">
      <c r="A44" s="235" t="s">
        <v>177</v>
      </c>
      <c r="B44" s="236"/>
      <c r="C44" s="236"/>
      <c r="D44" s="237"/>
      <c r="J44" s="7"/>
      <c r="K44" s="7"/>
      <c r="L44" s="7"/>
      <c r="M44" s="7"/>
      <c r="N44" s="7"/>
      <c r="O44" s="7"/>
    </row>
    <row r="45" spans="1:15" s="5" customFormat="1" ht="18.75" customHeight="1" x14ac:dyDescent="0.2">
      <c r="A45" s="34" t="s">
        <v>180</v>
      </c>
      <c r="B45" s="166">
        <v>918.2</v>
      </c>
      <c r="D45" s="96"/>
      <c r="J45" s="7"/>
      <c r="K45" s="7"/>
      <c r="L45" s="7"/>
      <c r="M45" s="7"/>
      <c r="N45" s="7"/>
      <c r="O45" s="7"/>
    </row>
    <row r="46" spans="1:15" s="5" customFormat="1" ht="18.75" customHeight="1" x14ac:dyDescent="0.2">
      <c r="A46" s="34" t="s">
        <v>179</v>
      </c>
      <c r="B46" s="166">
        <v>1215.3</v>
      </c>
      <c r="D46" s="96"/>
      <c r="J46" s="7"/>
      <c r="K46" s="7"/>
      <c r="L46" s="7"/>
      <c r="M46" s="7"/>
      <c r="N46" s="7"/>
      <c r="O46" s="7"/>
    </row>
    <row r="47" spans="1:15" s="5" customFormat="1" ht="18.75" customHeight="1" x14ac:dyDescent="0.2">
      <c r="A47" s="14" t="s">
        <v>181</v>
      </c>
      <c r="B47" s="167">
        <v>1377.4</v>
      </c>
      <c r="D47" s="96"/>
      <c r="J47" s="7"/>
      <c r="K47" s="7"/>
      <c r="L47" s="7"/>
      <c r="M47" s="7"/>
      <c r="N47" s="7"/>
      <c r="O47" s="7"/>
    </row>
    <row r="48" spans="1:15" s="5" customFormat="1" ht="18.75" customHeight="1" x14ac:dyDescent="0.2">
      <c r="A48" s="238" t="s">
        <v>191</v>
      </c>
      <c r="B48" s="239"/>
      <c r="C48" s="95" t="s">
        <v>62</v>
      </c>
      <c r="D48" s="96"/>
      <c r="J48" s="7"/>
      <c r="K48" s="7"/>
      <c r="L48" s="7"/>
      <c r="M48" s="7"/>
      <c r="N48" s="7"/>
      <c r="O48" s="7"/>
    </row>
    <row r="49" spans="1:15" s="5" customFormat="1" ht="18.75" customHeight="1" x14ac:dyDescent="0.2">
      <c r="A49" s="14" t="s">
        <v>182</v>
      </c>
      <c r="B49" s="167">
        <v>580.70000000000005</v>
      </c>
      <c r="C49" s="95" t="s">
        <v>63</v>
      </c>
      <c r="D49" s="96"/>
      <c r="J49" s="7"/>
      <c r="K49" s="7"/>
      <c r="L49" s="7"/>
      <c r="M49" s="7"/>
      <c r="N49" s="7"/>
      <c r="O49" s="7"/>
    </row>
    <row r="50" spans="1:15" s="5" customFormat="1" ht="18.75" customHeight="1" x14ac:dyDescent="0.2">
      <c r="A50" s="14" t="s">
        <v>183</v>
      </c>
      <c r="B50" s="167">
        <v>837.2</v>
      </c>
      <c r="C50" s="95" t="s">
        <v>64</v>
      </c>
      <c r="D50" s="96"/>
      <c r="J50" s="7"/>
      <c r="K50" s="7"/>
      <c r="L50" s="7"/>
      <c r="M50" s="7"/>
      <c r="N50" s="7"/>
      <c r="O50" s="7"/>
    </row>
    <row r="51" spans="1:15" s="5" customFormat="1" ht="9" customHeight="1" x14ac:dyDescent="0.2">
      <c r="A51" s="14"/>
      <c r="B51" s="167"/>
      <c r="C51" s="95" t="s">
        <v>65</v>
      </c>
      <c r="D51" s="96"/>
      <c r="J51" s="7"/>
      <c r="K51" s="7"/>
      <c r="L51" s="7"/>
      <c r="M51" s="7"/>
      <c r="N51" s="7"/>
      <c r="O51" s="7"/>
    </row>
    <row r="52" spans="1:15" s="5" customFormat="1" ht="18.75" customHeight="1" x14ac:dyDescent="0.2">
      <c r="A52" s="14" t="s">
        <v>184</v>
      </c>
      <c r="B52" s="167">
        <v>452.4</v>
      </c>
      <c r="C52" s="95" t="s">
        <v>66</v>
      </c>
      <c r="D52" s="96"/>
      <c r="J52" s="7"/>
      <c r="K52" s="7"/>
      <c r="L52" s="7"/>
      <c r="M52" s="7"/>
      <c r="N52" s="7"/>
      <c r="O52" s="7"/>
    </row>
    <row r="53" spans="1:15" s="5" customFormat="1" ht="18.75" customHeight="1" x14ac:dyDescent="0.2">
      <c r="A53" s="14" t="s">
        <v>185</v>
      </c>
      <c r="B53" s="167">
        <v>580.70000000000005</v>
      </c>
      <c r="C53" s="95" t="s">
        <v>67</v>
      </c>
      <c r="D53" s="96"/>
      <c r="J53" s="7"/>
      <c r="K53" s="7"/>
      <c r="L53" s="7"/>
      <c r="M53" s="7"/>
      <c r="N53" s="7"/>
      <c r="O53" s="7"/>
    </row>
    <row r="54" spans="1:15" s="5" customFormat="1" ht="9" customHeight="1" x14ac:dyDescent="0.2">
      <c r="A54" s="34"/>
      <c r="B54" s="166"/>
      <c r="C54" s="95" t="s">
        <v>68</v>
      </c>
      <c r="D54" s="96"/>
      <c r="J54" s="7"/>
      <c r="K54" s="7"/>
      <c r="L54" s="7"/>
      <c r="M54" s="7"/>
      <c r="N54" s="7"/>
      <c r="O54" s="7"/>
    </row>
    <row r="55" spans="1:15" s="5" customFormat="1" ht="18.75" customHeight="1" x14ac:dyDescent="0.2">
      <c r="A55" s="16" t="s">
        <v>186</v>
      </c>
      <c r="B55" s="166">
        <v>330.8</v>
      </c>
      <c r="C55" s="95" t="s">
        <v>5</v>
      </c>
      <c r="D55" s="96"/>
      <c r="J55" s="7"/>
      <c r="K55" s="7"/>
      <c r="L55" s="7"/>
      <c r="M55" s="7"/>
      <c r="N55" s="7"/>
      <c r="O55" s="7"/>
    </row>
    <row r="56" spans="1:15" s="5" customFormat="1" ht="18.75" customHeight="1" x14ac:dyDescent="0.2">
      <c r="A56" s="16" t="s">
        <v>187</v>
      </c>
      <c r="B56" s="167">
        <v>452.4</v>
      </c>
      <c r="D56" s="96"/>
      <c r="J56" s="7"/>
      <c r="K56" s="7"/>
      <c r="L56" s="7"/>
      <c r="M56" s="7"/>
      <c r="N56" s="7"/>
      <c r="O56" s="7"/>
    </row>
    <row r="57" spans="1:15" s="5" customFormat="1" ht="9.75" customHeight="1" x14ac:dyDescent="0.2">
      <c r="A57" s="16"/>
      <c r="B57" s="167"/>
      <c r="C57" s="95" t="s">
        <v>69</v>
      </c>
      <c r="D57" s="96"/>
      <c r="J57" s="7"/>
      <c r="K57" s="7"/>
      <c r="L57" s="7"/>
      <c r="M57" s="7"/>
      <c r="N57" s="7"/>
      <c r="O57" s="7"/>
    </row>
    <row r="58" spans="1:15" s="5" customFormat="1" ht="18.75" customHeight="1" x14ac:dyDescent="0.2">
      <c r="A58" s="16" t="s">
        <v>188</v>
      </c>
      <c r="B58" s="168">
        <v>270.10000000000002</v>
      </c>
      <c r="C58" s="95" t="s">
        <v>73</v>
      </c>
      <c r="D58" s="96"/>
      <c r="J58" s="7"/>
      <c r="K58" s="7"/>
      <c r="L58" s="7"/>
      <c r="M58" s="7"/>
      <c r="N58" s="7"/>
      <c r="O58" s="7"/>
    </row>
    <row r="59" spans="1:15" s="5" customFormat="1" ht="18.75" customHeight="1" x14ac:dyDescent="0.25">
      <c r="A59" s="16" t="s">
        <v>189</v>
      </c>
      <c r="B59" s="167">
        <v>330.8</v>
      </c>
      <c r="C59" s="150" t="s">
        <v>70</v>
      </c>
      <c r="D59" s="96"/>
      <c r="J59" s="7"/>
      <c r="K59" s="7"/>
      <c r="L59" s="7"/>
      <c r="M59" s="7"/>
      <c r="N59" s="7"/>
      <c r="O59" s="7"/>
    </row>
    <row r="60" spans="1:15" s="5" customFormat="1" ht="98.25" customHeight="1" x14ac:dyDescent="0.2">
      <c r="A60" s="242" t="s">
        <v>195</v>
      </c>
      <c r="B60" s="243"/>
      <c r="C60" s="243"/>
      <c r="D60" s="244"/>
      <c r="J60" s="7"/>
      <c r="K60" s="7"/>
      <c r="L60" s="7"/>
      <c r="M60" s="7"/>
      <c r="N60" s="7"/>
      <c r="O60" s="7"/>
    </row>
    <row r="61" spans="1:15" s="5" customFormat="1" ht="18.75" customHeight="1" x14ac:dyDescent="0.2">
      <c r="A61" s="34" t="s">
        <v>166</v>
      </c>
      <c r="B61" s="166">
        <v>216.1</v>
      </c>
      <c r="C61" s="95"/>
      <c r="D61" s="96"/>
      <c r="J61" s="7"/>
      <c r="K61" s="7"/>
      <c r="L61" s="7"/>
      <c r="M61" s="7"/>
      <c r="N61" s="7"/>
      <c r="O61" s="7"/>
    </row>
    <row r="62" spans="1:15" s="5" customFormat="1" ht="18.75" customHeight="1" x14ac:dyDescent="0.2">
      <c r="A62" s="34" t="s">
        <v>167</v>
      </c>
      <c r="B62" s="166">
        <v>216.1</v>
      </c>
      <c r="C62" s="95"/>
      <c r="D62" s="96"/>
      <c r="J62" s="7"/>
      <c r="K62" s="7"/>
      <c r="L62" s="7"/>
      <c r="M62" s="7"/>
      <c r="N62" s="7"/>
      <c r="O62" s="7"/>
    </row>
    <row r="63" spans="1:15" s="5" customFormat="1" ht="18.75" customHeight="1" x14ac:dyDescent="0.2">
      <c r="A63" s="34" t="s">
        <v>168</v>
      </c>
      <c r="B63" s="166">
        <v>162</v>
      </c>
      <c r="C63" s="95"/>
      <c r="D63" s="96"/>
      <c r="J63" s="7"/>
      <c r="K63" s="7"/>
      <c r="L63" s="7"/>
      <c r="M63" s="7"/>
      <c r="N63" s="7"/>
      <c r="O63" s="7"/>
    </row>
    <row r="64" spans="1:15" s="5" customFormat="1" ht="18.75" customHeight="1" x14ac:dyDescent="0.2">
      <c r="A64" s="34" t="s">
        <v>190</v>
      </c>
      <c r="B64" s="166">
        <v>94.5</v>
      </c>
      <c r="C64" s="95"/>
      <c r="D64" s="96"/>
      <c r="J64" s="7"/>
      <c r="K64" s="7"/>
      <c r="L64" s="7"/>
      <c r="M64" s="7"/>
      <c r="N64" s="7"/>
      <c r="O64" s="7"/>
    </row>
    <row r="65" spans="1:15" s="5" customFormat="1" ht="114" customHeight="1" x14ac:dyDescent="0.2">
      <c r="A65" s="242" t="s">
        <v>178</v>
      </c>
      <c r="B65" s="243"/>
      <c r="C65" s="243"/>
      <c r="D65" s="244"/>
      <c r="J65" s="7"/>
      <c r="K65" s="7"/>
      <c r="L65" s="7"/>
      <c r="M65" s="7"/>
      <c r="N65" s="7"/>
      <c r="O65" s="7"/>
    </row>
    <row r="66" spans="1:15" s="5" customFormat="1" ht="18.75" customHeight="1" x14ac:dyDescent="0.2">
      <c r="A66" s="160" t="s">
        <v>176</v>
      </c>
      <c r="B66" s="174" t="s">
        <v>192</v>
      </c>
      <c r="C66" s="95"/>
      <c r="D66" s="96"/>
      <c r="J66" s="7"/>
      <c r="K66" s="7"/>
      <c r="L66" s="7"/>
      <c r="M66" s="7"/>
      <c r="N66" s="7"/>
      <c r="O66" s="7"/>
    </row>
    <row r="67" spans="1:15" s="5" customFormat="1" ht="18.75" customHeight="1" x14ac:dyDescent="0.2">
      <c r="A67" s="34" t="s">
        <v>169</v>
      </c>
      <c r="B67" s="161">
        <v>202.6</v>
      </c>
      <c r="C67" s="165"/>
      <c r="D67" s="96"/>
      <c r="J67" s="7"/>
      <c r="K67" s="7"/>
      <c r="L67" s="7"/>
      <c r="M67" s="7"/>
      <c r="N67" s="7"/>
      <c r="O67" s="7"/>
    </row>
    <row r="68" spans="1:15" s="5" customFormat="1" ht="18.75" customHeight="1" x14ac:dyDescent="0.2">
      <c r="A68" s="34" t="s">
        <v>170</v>
      </c>
      <c r="B68" s="169">
        <v>303.8</v>
      </c>
      <c r="C68" s="165"/>
      <c r="D68" s="96"/>
      <c r="J68" s="7"/>
      <c r="K68" s="7"/>
      <c r="L68" s="7"/>
      <c r="M68" s="7"/>
      <c r="N68" s="7"/>
      <c r="O68" s="7"/>
    </row>
    <row r="69" spans="1:15" s="5" customFormat="1" ht="9" customHeight="1" x14ac:dyDescent="0.2">
      <c r="A69" s="34"/>
      <c r="B69" s="169"/>
      <c r="C69" s="165"/>
      <c r="D69" s="96"/>
      <c r="J69" s="7"/>
      <c r="K69" s="7"/>
      <c r="L69" s="7"/>
      <c r="M69" s="7"/>
      <c r="N69" s="7"/>
      <c r="O69" s="7"/>
    </row>
    <row r="70" spans="1:15" s="5" customFormat="1" ht="18.75" customHeight="1" x14ac:dyDescent="0.2">
      <c r="A70" s="34" t="s">
        <v>171</v>
      </c>
      <c r="B70" s="169">
        <v>405.1</v>
      </c>
      <c r="C70" s="165"/>
      <c r="D70" s="96"/>
      <c r="J70" s="7"/>
      <c r="K70" s="7"/>
      <c r="L70" s="7"/>
      <c r="M70" s="7"/>
      <c r="N70" s="7"/>
      <c r="O70" s="7"/>
    </row>
    <row r="71" spans="1:15" s="5" customFormat="1" ht="18.75" customHeight="1" x14ac:dyDescent="0.2">
      <c r="A71" s="34" t="s">
        <v>172</v>
      </c>
      <c r="B71" s="169">
        <v>607.70000000000005</v>
      </c>
      <c r="C71" s="165"/>
      <c r="D71" s="96"/>
      <c r="J71" s="7"/>
      <c r="K71" s="7"/>
      <c r="L71" s="7"/>
      <c r="M71" s="7"/>
      <c r="N71" s="7"/>
      <c r="O71" s="7"/>
    </row>
    <row r="72" spans="1:15" s="5" customFormat="1" ht="9" customHeight="1" x14ac:dyDescent="0.2">
      <c r="A72" s="34"/>
      <c r="B72" s="161"/>
      <c r="C72" s="95"/>
      <c r="D72" s="96"/>
      <c r="J72" s="7"/>
      <c r="K72" s="7"/>
      <c r="L72" s="7"/>
      <c r="M72" s="7"/>
      <c r="N72" s="7"/>
      <c r="O72" s="7"/>
    </row>
    <row r="73" spans="1:15" ht="18.75" customHeight="1" x14ac:dyDescent="0.3">
      <c r="A73" s="176" t="s">
        <v>175</v>
      </c>
      <c r="B73" s="175"/>
      <c r="D73" s="151"/>
      <c r="J73" s="2"/>
      <c r="K73" s="2"/>
      <c r="L73" s="2"/>
      <c r="M73" s="2"/>
      <c r="N73" s="2"/>
      <c r="O73" s="2"/>
    </row>
    <row r="74" spans="1:15" ht="18.75" customHeight="1" x14ac:dyDescent="0.3">
      <c r="A74" s="157" t="s">
        <v>170</v>
      </c>
      <c r="B74" s="161">
        <v>202.6</v>
      </c>
      <c r="C74" s="163"/>
      <c r="D74" s="151"/>
      <c r="J74" s="2"/>
      <c r="K74" s="2"/>
      <c r="L74" s="2"/>
      <c r="M74" s="2"/>
      <c r="N74" s="2"/>
      <c r="O74" s="2"/>
    </row>
    <row r="75" spans="1:15" ht="18.75" customHeight="1" x14ac:dyDescent="0.3">
      <c r="A75" s="156" t="s">
        <v>172</v>
      </c>
      <c r="B75" s="161">
        <v>405.1</v>
      </c>
      <c r="C75" s="163"/>
      <c r="D75" s="151"/>
      <c r="J75" s="2"/>
      <c r="K75" s="2"/>
      <c r="L75" s="2"/>
      <c r="M75" s="2"/>
      <c r="N75" s="2"/>
      <c r="O75" s="2"/>
    </row>
    <row r="76" spans="1:15" ht="9" customHeight="1" x14ac:dyDescent="0.3">
      <c r="A76" s="156"/>
      <c r="B76" s="171"/>
      <c r="C76" s="163"/>
      <c r="D76" s="151"/>
      <c r="J76" s="2"/>
      <c r="K76" s="2"/>
      <c r="L76" s="2"/>
      <c r="M76" s="2"/>
      <c r="N76" s="2"/>
      <c r="O76" s="2"/>
    </row>
    <row r="77" spans="1:15" ht="18.75" customHeight="1" x14ac:dyDescent="0.3">
      <c r="A77" s="162" t="s">
        <v>174</v>
      </c>
      <c r="B77" s="172"/>
      <c r="C77" s="163"/>
      <c r="D77" s="151"/>
      <c r="J77" s="2"/>
      <c r="K77" s="2"/>
      <c r="L77" s="2"/>
      <c r="M77" s="2"/>
      <c r="N77" s="2"/>
      <c r="O77" s="2"/>
    </row>
    <row r="78" spans="1:15" ht="18.75" customHeight="1" x14ac:dyDescent="0.3">
      <c r="A78" s="156" t="s">
        <v>170</v>
      </c>
      <c r="B78" s="161">
        <v>135</v>
      </c>
      <c r="C78" s="163"/>
      <c r="D78" s="151"/>
      <c r="J78" s="2"/>
      <c r="K78" s="2"/>
      <c r="L78" s="2"/>
      <c r="M78" s="2"/>
      <c r="N78" s="2"/>
      <c r="O78" s="2"/>
    </row>
    <row r="79" spans="1:15" ht="18.75" customHeight="1" x14ac:dyDescent="0.3">
      <c r="A79" s="156" t="s">
        <v>172</v>
      </c>
      <c r="B79" s="161">
        <v>270.10000000000002</v>
      </c>
      <c r="C79" s="163"/>
      <c r="D79" s="151"/>
      <c r="J79" s="2"/>
      <c r="K79" s="2"/>
      <c r="L79" s="2"/>
      <c r="M79" s="2"/>
      <c r="N79" s="2"/>
      <c r="O79" s="2"/>
    </row>
    <row r="80" spans="1:15" ht="18.75" customHeight="1" x14ac:dyDescent="0.3">
      <c r="A80" s="221" t="s">
        <v>219</v>
      </c>
      <c r="B80" s="222"/>
      <c r="C80" s="150"/>
      <c r="D80" s="151"/>
      <c r="J80" s="2"/>
      <c r="K80" s="2"/>
      <c r="L80" s="2"/>
      <c r="M80" s="2"/>
      <c r="N80" s="2"/>
      <c r="O80" s="2"/>
    </row>
    <row r="81" spans="1:15" ht="18.75" customHeight="1" x14ac:dyDescent="0.3">
      <c r="A81" s="156" t="s">
        <v>193</v>
      </c>
      <c r="B81" s="170">
        <v>16.899999999999999</v>
      </c>
      <c r="C81" s="163"/>
      <c r="D81" s="151"/>
      <c r="J81" s="2"/>
      <c r="K81" s="2"/>
      <c r="L81" s="2"/>
      <c r="M81" s="2"/>
      <c r="N81" s="2"/>
      <c r="O81" s="2"/>
    </row>
    <row r="82" spans="1:15" ht="18.75" customHeight="1" x14ac:dyDescent="0.3">
      <c r="A82" s="158" t="s">
        <v>10</v>
      </c>
      <c r="B82" s="171">
        <v>9</v>
      </c>
      <c r="C82" s="163"/>
      <c r="D82" s="151"/>
      <c r="J82" s="2"/>
      <c r="K82" s="2"/>
      <c r="L82" s="2"/>
      <c r="M82" s="2"/>
      <c r="N82" s="2"/>
      <c r="O82" s="2"/>
    </row>
    <row r="83" spans="1:15" ht="18.75" customHeight="1" x14ac:dyDescent="0.3">
      <c r="A83" s="156" t="s">
        <v>194</v>
      </c>
      <c r="B83" s="171">
        <v>11.3</v>
      </c>
      <c r="C83" s="163"/>
      <c r="D83" s="151"/>
      <c r="J83" s="2"/>
      <c r="K83" s="2"/>
      <c r="L83" s="2"/>
      <c r="M83" s="2"/>
      <c r="N83" s="2"/>
      <c r="O83" s="2"/>
    </row>
    <row r="84" spans="1:15" ht="18.75" customHeight="1" x14ac:dyDescent="0.3">
      <c r="A84" s="158" t="s">
        <v>173</v>
      </c>
      <c r="B84" s="171">
        <v>6.8</v>
      </c>
      <c r="C84" s="163"/>
      <c r="D84" s="151"/>
      <c r="J84" s="2"/>
      <c r="K84" s="2"/>
      <c r="L84" s="2"/>
      <c r="M84" s="2"/>
      <c r="N84" s="2"/>
      <c r="O84" s="2"/>
    </row>
    <row r="85" spans="1:15" ht="18.75" customHeight="1" x14ac:dyDescent="0.3">
      <c r="A85" s="159" t="s">
        <v>147</v>
      </c>
      <c r="B85" s="164"/>
      <c r="C85" s="150"/>
      <c r="D85" s="151"/>
      <c r="J85" s="2"/>
      <c r="K85" s="2"/>
      <c r="L85" s="2"/>
      <c r="M85" s="2"/>
      <c r="N85" s="2"/>
      <c r="O85" s="2"/>
    </row>
    <row r="86" spans="1:15" s="101" customFormat="1" ht="35.25" customHeight="1" x14ac:dyDescent="0.25">
      <c r="A86" s="145" t="s">
        <v>157</v>
      </c>
      <c r="B86" s="146"/>
      <c r="C86" s="147"/>
      <c r="D86" s="97"/>
    </row>
    <row r="87" spans="1:15" s="101" customFormat="1" ht="18.75" customHeight="1" x14ac:dyDescent="0.25">
      <c r="A87" s="136"/>
      <c r="B87" s="136"/>
      <c r="C87" s="177"/>
      <c r="D87" s="163"/>
    </row>
    <row r="88" spans="1:15" s="101" customFormat="1" ht="18.75" customHeight="1" x14ac:dyDescent="0.25">
      <c r="A88" s="136"/>
      <c r="B88" s="136"/>
      <c r="C88" s="147"/>
      <c r="D88" s="163"/>
    </row>
    <row r="89" spans="1:15" s="5" customFormat="1" ht="34.5" x14ac:dyDescent="0.2">
      <c r="A89" s="138" t="s">
        <v>216</v>
      </c>
      <c r="B89" s="28" t="s">
        <v>85</v>
      </c>
      <c r="C89" s="39" t="s">
        <v>6</v>
      </c>
      <c r="D89" s="88" t="s">
        <v>123</v>
      </c>
      <c r="J89" s="7"/>
      <c r="K89" s="7"/>
      <c r="L89" s="7"/>
      <c r="M89" s="7"/>
      <c r="N89" s="7"/>
      <c r="O89" s="7"/>
    </row>
    <row r="90" spans="1:15" s="5" customFormat="1" ht="23.25" customHeight="1" x14ac:dyDescent="0.2">
      <c r="A90" s="34" t="s">
        <v>118</v>
      </c>
      <c r="B90" s="148">
        <v>40</v>
      </c>
      <c r="C90" s="148">
        <v>31</v>
      </c>
      <c r="D90" s="149">
        <v>14</v>
      </c>
      <c r="J90" s="7"/>
      <c r="K90" s="7"/>
      <c r="L90" s="7"/>
      <c r="M90" s="7"/>
      <c r="N90" s="7"/>
      <c r="O90" s="7"/>
    </row>
    <row r="91" spans="1:15" s="5" customFormat="1" ht="18.75" customHeight="1" x14ac:dyDescent="0.25">
      <c r="A91" s="123" t="s">
        <v>148</v>
      </c>
      <c r="B91" s="121"/>
      <c r="C91" s="122" t="s">
        <v>93</v>
      </c>
      <c r="D91" s="46"/>
      <c r="J91" s="7"/>
      <c r="K91" s="7"/>
      <c r="L91" s="7"/>
      <c r="M91" s="7"/>
      <c r="N91" s="7"/>
      <c r="O91" s="7"/>
    </row>
    <row r="92" spans="1:15" s="5" customFormat="1" ht="25.5" customHeight="1" x14ac:dyDescent="0.2">
      <c r="A92" s="142" t="s">
        <v>162</v>
      </c>
      <c r="B92" s="144"/>
      <c r="C92" s="120" t="s">
        <v>94</v>
      </c>
      <c r="D92" s="15"/>
      <c r="J92" s="7"/>
      <c r="K92" s="7"/>
      <c r="L92" s="7"/>
      <c r="M92" s="7"/>
      <c r="N92" s="7"/>
      <c r="O92" s="7"/>
    </row>
    <row r="93" spans="1:15" s="5" customFormat="1" ht="18.75" customHeight="1" x14ac:dyDescent="0.2">
      <c r="A93" s="136"/>
      <c r="B93" s="136"/>
      <c r="C93" s="181"/>
      <c r="D93" s="181"/>
      <c r="J93" s="7"/>
      <c r="K93" s="7"/>
      <c r="L93" s="7"/>
      <c r="M93" s="7"/>
      <c r="N93" s="7"/>
      <c r="O93" s="7"/>
    </row>
    <row r="94" spans="1:15" ht="18.75" customHeight="1" x14ac:dyDescent="0.3">
      <c r="A94" s="24"/>
      <c r="B94" s="24"/>
      <c r="C94" s="182"/>
      <c r="D94" s="50"/>
      <c r="E94" s="1"/>
      <c r="J94" s="2"/>
      <c r="K94" s="2"/>
      <c r="L94" s="2"/>
      <c r="M94" s="2"/>
      <c r="N94" s="2"/>
      <c r="O94" s="2"/>
    </row>
    <row r="95" spans="1:15" s="5" customFormat="1" ht="22.5" customHeight="1" x14ac:dyDescent="0.2">
      <c r="A95" s="100" t="s">
        <v>71</v>
      </c>
      <c r="B95" s="48"/>
      <c r="C95" s="179"/>
      <c r="D95" s="180"/>
      <c r="J95" s="7"/>
      <c r="K95" s="7"/>
      <c r="L95" s="7"/>
      <c r="M95" s="7"/>
      <c r="N95" s="7"/>
      <c r="O95" s="7"/>
    </row>
    <row r="96" spans="1:15" s="5" customFormat="1" ht="23.25" customHeight="1" x14ac:dyDescent="0.2">
      <c r="A96" s="34" t="s">
        <v>119</v>
      </c>
      <c r="B96" s="50"/>
      <c r="C96" s="140" t="s">
        <v>149</v>
      </c>
      <c r="D96" s="51"/>
      <c r="J96" s="7"/>
      <c r="K96" s="7"/>
      <c r="L96" s="7"/>
      <c r="M96" s="7"/>
      <c r="N96" s="7"/>
      <c r="O96" s="7"/>
    </row>
    <row r="97" spans="1:15" ht="18.75" customHeight="1" x14ac:dyDescent="0.3">
      <c r="A97" s="24"/>
      <c r="B97" s="24"/>
      <c r="C97" s="24"/>
      <c r="D97" s="24"/>
      <c r="J97" s="2"/>
      <c r="K97" s="2"/>
      <c r="L97" s="2"/>
      <c r="M97" s="2"/>
      <c r="N97" s="2"/>
      <c r="O97" s="2"/>
    </row>
    <row r="98" spans="1:15" ht="18.75" customHeight="1" x14ac:dyDescent="0.3">
      <c r="A98" s="26"/>
      <c r="B98" s="24"/>
      <c r="C98" s="24"/>
      <c r="D98" s="24"/>
      <c r="J98" s="2"/>
      <c r="K98" s="2"/>
      <c r="L98" s="2"/>
      <c r="M98" s="2"/>
      <c r="N98" s="2"/>
      <c r="O98" s="2"/>
    </row>
    <row r="99" spans="1:15" s="5" customFormat="1" ht="34.5" x14ac:dyDescent="0.2">
      <c r="A99" s="108" t="s">
        <v>217</v>
      </c>
      <c r="B99" s="39" t="s">
        <v>7</v>
      </c>
      <c r="C99" s="52" t="s">
        <v>124</v>
      </c>
      <c r="D99" s="28" t="s">
        <v>8</v>
      </c>
      <c r="J99" s="7"/>
      <c r="K99" s="7"/>
      <c r="L99" s="7"/>
      <c r="M99" s="7"/>
      <c r="N99" s="7"/>
      <c r="O99" s="7"/>
    </row>
    <row r="100" spans="1:15" s="5" customFormat="1" ht="18.75" customHeight="1" x14ac:dyDescent="0.2">
      <c r="A100" s="34" t="s">
        <v>203</v>
      </c>
      <c r="B100" s="53">
        <v>4.9000000000000004</v>
      </c>
      <c r="C100" s="53">
        <v>3.4</v>
      </c>
      <c r="D100" s="42">
        <v>61.5</v>
      </c>
      <c r="J100" s="7"/>
      <c r="K100" s="7"/>
      <c r="L100" s="7"/>
      <c r="M100" s="7"/>
      <c r="N100" s="7"/>
      <c r="O100" s="7"/>
    </row>
    <row r="101" spans="1:15" s="5" customFormat="1" ht="18.75" customHeight="1" x14ac:dyDescent="0.2">
      <c r="A101" s="14" t="s">
        <v>204</v>
      </c>
      <c r="B101" s="54">
        <v>2.5</v>
      </c>
      <c r="C101" s="54"/>
      <c r="D101" s="21">
        <v>25.1</v>
      </c>
      <c r="J101" s="7"/>
      <c r="K101" s="7"/>
      <c r="L101" s="7"/>
      <c r="M101" s="7"/>
      <c r="N101" s="7"/>
      <c r="O101" s="7"/>
    </row>
    <row r="102" spans="1:15" s="5" customFormat="1" ht="18.75" customHeight="1" x14ac:dyDescent="0.2">
      <c r="A102" s="18" t="s">
        <v>9</v>
      </c>
      <c r="B102" s="54"/>
      <c r="C102" s="54"/>
      <c r="D102" s="21">
        <v>122.9</v>
      </c>
      <c r="J102" s="7"/>
      <c r="K102" s="7"/>
      <c r="L102" s="7"/>
      <c r="M102" s="7"/>
      <c r="N102" s="7"/>
      <c r="O102" s="7"/>
    </row>
    <row r="103" spans="1:15" s="5" customFormat="1" ht="11.25" customHeight="1" x14ac:dyDescent="0.2">
      <c r="A103" s="194"/>
      <c r="B103" s="195"/>
      <c r="C103" s="196"/>
      <c r="D103" s="197"/>
      <c r="J103" s="7"/>
      <c r="K103" s="7"/>
      <c r="L103" s="7"/>
      <c r="M103" s="7"/>
      <c r="N103" s="7"/>
      <c r="O103" s="7"/>
    </row>
    <row r="104" spans="1:15" s="5" customFormat="1" ht="18.75" customHeight="1" x14ac:dyDescent="0.2">
      <c r="A104" s="14" t="s">
        <v>206</v>
      </c>
      <c r="B104" s="55"/>
      <c r="C104" s="21"/>
      <c r="D104" s="56">
        <v>44.1</v>
      </c>
      <c r="J104" s="7"/>
      <c r="K104" s="7"/>
      <c r="L104" s="7"/>
      <c r="M104" s="7"/>
      <c r="N104" s="7"/>
      <c r="O104" s="7"/>
    </row>
    <row r="105" spans="1:15" s="5" customFormat="1" ht="18.75" customHeight="1" x14ac:dyDescent="0.2">
      <c r="A105" s="14" t="s">
        <v>205</v>
      </c>
      <c r="B105" s="55"/>
      <c r="C105" s="21"/>
      <c r="D105" s="56">
        <v>22.5</v>
      </c>
      <c r="J105" s="7"/>
      <c r="K105" s="7"/>
      <c r="L105" s="7"/>
      <c r="M105" s="7"/>
      <c r="N105" s="7"/>
      <c r="O105" s="7"/>
    </row>
    <row r="106" spans="1:15" s="5" customFormat="1" ht="18.75" customHeight="1" x14ac:dyDescent="0.25">
      <c r="A106" s="123" t="s">
        <v>150</v>
      </c>
      <c r="B106" s="121"/>
      <c r="C106" s="124" t="s">
        <v>95</v>
      </c>
      <c r="D106" s="31"/>
      <c r="J106" s="7"/>
      <c r="K106" s="7"/>
      <c r="L106" s="7"/>
      <c r="M106" s="7"/>
      <c r="N106" s="7"/>
      <c r="O106" s="7"/>
    </row>
    <row r="107" spans="1:15" s="5" customFormat="1" ht="30" customHeight="1" x14ac:dyDescent="0.2">
      <c r="A107" s="142" t="s">
        <v>159</v>
      </c>
      <c r="B107" s="144"/>
      <c r="C107" s="120" t="s">
        <v>94</v>
      </c>
      <c r="D107" s="15"/>
    </row>
    <row r="108" spans="1:15" ht="18.75" x14ac:dyDescent="0.3">
      <c r="A108" s="24"/>
      <c r="B108" s="24"/>
      <c r="C108" s="24"/>
      <c r="D108" s="24"/>
      <c r="E108" s="1"/>
    </row>
    <row r="109" spans="1:15" ht="18.75" x14ac:dyDescent="0.3">
      <c r="A109" s="24"/>
      <c r="B109" s="24"/>
      <c r="C109" s="24"/>
      <c r="D109" s="25"/>
      <c r="E109" s="1"/>
    </row>
    <row r="110" spans="1:15" s="5" customFormat="1" ht="22.5" customHeight="1" x14ac:dyDescent="0.2">
      <c r="A110" s="27" t="s">
        <v>125</v>
      </c>
      <c r="B110" s="49"/>
      <c r="C110" s="39" t="s">
        <v>6</v>
      </c>
      <c r="D110" s="28" t="s">
        <v>10</v>
      </c>
    </row>
    <row r="111" spans="1:15" s="5" customFormat="1" ht="26.25" customHeight="1" x14ac:dyDescent="0.2">
      <c r="A111" s="139" t="s">
        <v>155</v>
      </c>
      <c r="B111" s="15"/>
      <c r="C111" s="54">
        <v>3</v>
      </c>
      <c r="D111" s="21">
        <v>2</v>
      </c>
    </row>
    <row r="112" spans="1:15" ht="18.75" x14ac:dyDescent="0.3">
      <c r="A112" s="24"/>
      <c r="B112" s="24"/>
      <c r="C112" s="24"/>
      <c r="D112" s="25"/>
      <c r="E112" s="1"/>
    </row>
    <row r="113" spans="1:8" ht="18.75" x14ac:dyDescent="0.3">
      <c r="A113" s="24"/>
      <c r="B113" s="24"/>
      <c r="C113" s="24"/>
      <c r="D113" s="24"/>
      <c r="E113" s="1"/>
    </row>
    <row r="114" spans="1:8" s="5" customFormat="1" ht="18.75" customHeight="1" x14ac:dyDescent="0.35">
      <c r="A114" s="109" t="s">
        <v>164</v>
      </c>
      <c r="B114" s="104"/>
      <c r="C114" s="104"/>
      <c r="D114" s="103"/>
      <c r="G114" s="8"/>
    </row>
    <row r="115" spans="1:8" s="5" customFormat="1" ht="21" customHeight="1" x14ac:dyDescent="0.2">
      <c r="A115" s="34" t="s">
        <v>25</v>
      </c>
      <c r="B115" s="36"/>
      <c r="C115" s="65"/>
      <c r="D115" s="21">
        <v>66</v>
      </c>
    </row>
    <row r="116" spans="1:8" s="5" customFormat="1" ht="21" customHeight="1" x14ac:dyDescent="0.2">
      <c r="A116" s="14" t="s">
        <v>26</v>
      </c>
      <c r="B116" s="36"/>
      <c r="C116" s="55"/>
      <c r="D116" s="21">
        <v>21</v>
      </c>
    </row>
    <row r="117" spans="1:8" s="5" customFormat="1" ht="21" customHeight="1" x14ac:dyDescent="0.2">
      <c r="A117" s="14" t="s">
        <v>27</v>
      </c>
      <c r="B117" s="36"/>
      <c r="C117" s="77"/>
      <c r="D117" s="78" t="s">
        <v>163</v>
      </c>
    </row>
    <row r="118" spans="1:8" s="5" customFormat="1" ht="21" customHeight="1" x14ac:dyDescent="0.2">
      <c r="A118" s="14" t="s">
        <v>28</v>
      </c>
      <c r="B118" s="36"/>
      <c r="C118" s="55"/>
      <c r="D118" s="21">
        <v>130</v>
      </c>
    </row>
    <row r="119" spans="1:8" s="5" customFormat="1" ht="18.75" customHeight="1" x14ac:dyDescent="0.2">
      <c r="A119" s="44" t="s">
        <v>99</v>
      </c>
      <c r="B119" s="47"/>
      <c r="C119" s="79"/>
      <c r="D119" s="80"/>
      <c r="G119" s="8"/>
    </row>
    <row r="120" spans="1:8" s="5" customFormat="1" ht="18.75" customHeight="1" x14ac:dyDescent="0.2">
      <c r="A120" s="117" t="s">
        <v>140</v>
      </c>
      <c r="B120" s="47" t="s">
        <v>29</v>
      </c>
      <c r="C120" s="66"/>
      <c r="D120" s="43">
        <v>540</v>
      </c>
    </row>
    <row r="121" spans="1:8" s="5" customFormat="1" ht="18.75" customHeight="1" x14ac:dyDescent="0.2">
      <c r="A121" s="117" t="s">
        <v>141</v>
      </c>
      <c r="B121" s="47" t="s">
        <v>30</v>
      </c>
      <c r="C121" s="66"/>
      <c r="D121" s="43">
        <v>1950</v>
      </c>
      <c r="H121" s="8"/>
    </row>
    <row r="122" spans="1:8" s="5" customFormat="1" ht="18.75" customHeight="1" x14ac:dyDescent="0.2">
      <c r="A122" s="117" t="s">
        <v>142</v>
      </c>
      <c r="B122" s="47" t="s">
        <v>31</v>
      </c>
      <c r="C122" s="66"/>
      <c r="D122" s="43">
        <v>3900</v>
      </c>
      <c r="H122" s="8"/>
    </row>
    <row r="123" spans="1:8" s="5" customFormat="1" ht="18.75" customHeight="1" x14ac:dyDescent="0.2">
      <c r="A123" s="20"/>
      <c r="B123" s="47" t="s">
        <v>32</v>
      </c>
      <c r="C123" s="23" t="s">
        <v>88</v>
      </c>
      <c r="D123" s="43">
        <v>1635</v>
      </c>
    </row>
    <row r="124" spans="1:8" s="5" customFormat="1" ht="18.75" customHeight="1" x14ac:dyDescent="0.2">
      <c r="A124" s="20"/>
      <c r="B124" s="23" t="s">
        <v>33</v>
      </c>
      <c r="C124" s="23" t="s">
        <v>88</v>
      </c>
      <c r="D124" s="33">
        <v>1215</v>
      </c>
    </row>
    <row r="125" spans="1:8" s="5" customFormat="1" ht="18.75" customHeight="1" x14ac:dyDescent="0.2">
      <c r="A125" s="20"/>
      <c r="B125" s="47" t="s">
        <v>109</v>
      </c>
      <c r="C125" s="23" t="s">
        <v>110</v>
      </c>
      <c r="D125" s="43">
        <v>465</v>
      </c>
    </row>
    <row r="126" spans="1:8" s="5" customFormat="1" ht="18.75" customHeight="1" x14ac:dyDescent="0.2">
      <c r="A126" s="81"/>
      <c r="B126" s="47" t="s">
        <v>86</v>
      </c>
      <c r="C126" s="47" t="s">
        <v>87</v>
      </c>
      <c r="D126" s="43">
        <v>1110</v>
      </c>
    </row>
    <row r="127" spans="1:8" s="5" customFormat="1" ht="18.75" customHeight="1" x14ac:dyDescent="0.2">
      <c r="A127" s="81"/>
      <c r="B127" s="47" t="s">
        <v>86</v>
      </c>
      <c r="C127" s="47" t="s">
        <v>88</v>
      </c>
      <c r="D127" s="43">
        <v>1620</v>
      </c>
    </row>
    <row r="128" spans="1:8" s="5" customFormat="1" ht="18.75" customHeight="1" x14ac:dyDescent="0.2">
      <c r="A128" s="82"/>
      <c r="B128" s="50" t="s">
        <v>33</v>
      </c>
      <c r="C128" s="83" t="s">
        <v>120</v>
      </c>
      <c r="D128" s="42">
        <v>1065</v>
      </c>
    </row>
    <row r="129" spans="1:5" s="5" customFormat="1" ht="18.75" customHeight="1" x14ac:dyDescent="0.2">
      <c r="A129" s="20" t="s">
        <v>34</v>
      </c>
      <c r="B129" s="47"/>
      <c r="C129" s="84"/>
      <c r="D129" s="43">
        <v>220</v>
      </c>
    </row>
    <row r="130" spans="1:5" s="5" customFormat="1" ht="18.75" customHeight="1" x14ac:dyDescent="0.2">
      <c r="A130" s="20" t="s">
        <v>35</v>
      </c>
      <c r="B130" s="47"/>
      <c r="C130" s="84"/>
      <c r="D130" s="43">
        <v>500</v>
      </c>
    </row>
    <row r="131" spans="1:5" s="5" customFormat="1" ht="18.75" customHeight="1" x14ac:dyDescent="0.2">
      <c r="A131" s="20" t="s">
        <v>108</v>
      </c>
      <c r="B131" s="47"/>
      <c r="C131" s="84"/>
      <c r="D131" s="43">
        <v>160</v>
      </c>
    </row>
    <row r="132" spans="1:5" s="5" customFormat="1" ht="18.75" customHeight="1" x14ac:dyDescent="0.2">
      <c r="A132" s="20" t="s">
        <v>121</v>
      </c>
      <c r="B132" s="47"/>
      <c r="C132" s="84"/>
      <c r="D132" s="43">
        <v>120</v>
      </c>
    </row>
    <row r="133" spans="1:5" s="101" customFormat="1" ht="15.75" customHeight="1" x14ac:dyDescent="0.2">
      <c r="A133" s="20" t="s">
        <v>143</v>
      </c>
      <c r="B133" s="47"/>
      <c r="C133" s="85"/>
      <c r="D133" s="89"/>
    </row>
    <row r="134" spans="1:5" ht="35.25" customHeight="1" x14ac:dyDescent="0.2">
      <c r="A134" s="34" t="s">
        <v>144</v>
      </c>
      <c r="B134" s="50"/>
      <c r="C134" s="86"/>
      <c r="D134" s="16"/>
      <c r="E134" s="1"/>
    </row>
    <row r="135" spans="1:5" ht="15.75" x14ac:dyDescent="0.25">
      <c r="A135" s="123" t="s">
        <v>151</v>
      </c>
      <c r="B135" s="110"/>
      <c r="C135" s="110"/>
      <c r="D135" s="125"/>
      <c r="E135" s="1"/>
    </row>
    <row r="136" spans="1:5" ht="26.25" customHeight="1" x14ac:dyDescent="0.2">
      <c r="A136" s="142" t="s">
        <v>160</v>
      </c>
      <c r="B136" s="143"/>
      <c r="C136" s="143"/>
      <c r="D136" s="144"/>
      <c r="E136" s="1"/>
    </row>
    <row r="137" spans="1:5" s="1" customFormat="1" ht="18.75" customHeight="1" x14ac:dyDescent="0.2">
      <c r="A137" s="173"/>
      <c r="B137" s="173"/>
      <c r="C137" s="173"/>
      <c r="D137" s="173"/>
    </row>
    <row r="138" spans="1:5" s="1" customFormat="1" ht="18.75" customHeight="1" x14ac:dyDescent="0.2">
      <c r="A138" s="143"/>
      <c r="B138" s="143"/>
      <c r="C138" s="143"/>
      <c r="D138" s="143"/>
    </row>
    <row r="139" spans="1:5" ht="18.75" customHeight="1" x14ac:dyDescent="0.2">
      <c r="A139" s="183" t="s">
        <v>126</v>
      </c>
      <c r="B139" s="179"/>
      <c r="C139" s="179"/>
      <c r="D139" s="180"/>
    </row>
    <row r="140" spans="1:5" ht="21" customHeight="1" x14ac:dyDescent="0.2">
      <c r="A140" s="14" t="s">
        <v>19</v>
      </c>
      <c r="B140" s="36"/>
      <c r="C140" s="55"/>
      <c r="D140" s="56" t="s">
        <v>16</v>
      </c>
    </row>
    <row r="141" spans="1:5" ht="21" customHeight="1" x14ac:dyDescent="0.2">
      <c r="A141" s="14" t="s">
        <v>154</v>
      </c>
      <c r="B141" s="36"/>
      <c r="C141" s="55"/>
      <c r="D141" s="56" t="s">
        <v>16</v>
      </c>
    </row>
    <row r="142" spans="1:5" ht="21" customHeight="1" x14ac:dyDescent="0.2">
      <c r="A142" s="14" t="s">
        <v>20</v>
      </c>
      <c r="B142" s="36"/>
      <c r="C142" s="55"/>
      <c r="D142" s="56" t="s">
        <v>21</v>
      </c>
    </row>
    <row r="143" spans="1:5" s="5" customFormat="1" ht="21" customHeight="1" x14ac:dyDescent="0.2">
      <c r="A143" s="14" t="s">
        <v>22</v>
      </c>
      <c r="B143" s="36"/>
      <c r="C143" s="55"/>
      <c r="D143" s="56">
        <v>25</v>
      </c>
    </row>
    <row r="144" spans="1:5" s="5" customFormat="1" ht="21" customHeight="1" x14ac:dyDescent="0.2">
      <c r="A144" s="14" t="s">
        <v>23</v>
      </c>
      <c r="B144" s="36"/>
      <c r="C144" s="55"/>
      <c r="D144" s="56" t="s">
        <v>21</v>
      </c>
    </row>
    <row r="145" spans="1:11" s="5" customFormat="1" ht="21" customHeight="1" x14ac:dyDescent="0.2">
      <c r="A145" s="14" t="s">
        <v>24</v>
      </c>
      <c r="B145" s="36"/>
      <c r="C145" s="55"/>
      <c r="D145" s="56" t="s">
        <v>61</v>
      </c>
    </row>
    <row r="146" spans="1:11" s="5" customFormat="1" ht="21" customHeight="1" x14ac:dyDescent="0.2">
      <c r="A146" s="14" t="s">
        <v>208</v>
      </c>
      <c r="B146" s="36"/>
      <c r="C146" s="245" t="s">
        <v>212</v>
      </c>
      <c r="D146" s="56">
        <v>305</v>
      </c>
    </row>
    <row r="147" spans="1:11" s="5" customFormat="1" ht="21" customHeight="1" x14ac:dyDescent="0.2">
      <c r="A147" s="14" t="s">
        <v>209</v>
      </c>
      <c r="B147" s="36"/>
      <c r="C147" s="246"/>
      <c r="D147" s="56">
        <v>161</v>
      </c>
    </row>
    <row r="148" spans="1:11" s="5" customFormat="1" ht="21" customHeight="1" x14ac:dyDescent="0.2">
      <c r="A148" s="14" t="s">
        <v>211</v>
      </c>
      <c r="B148" s="36"/>
      <c r="C148" s="246"/>
      <c r="D148" s="56">
        <v>13</v>
      </c>
    </row>
    <row r="149" spans="1:11" s="5" customFormat="1" ht="21" customHeight="1" x14ac:dyDescent="0.2">
      <c r="A149" s="14" t="s">
        <v>210</v>
      </c>
      <c r="B149" s="36"/>
      <c r="C149" s="246"/>
      <c r="D149" s="56">
        <v>5</v>
      </c>
    </row>
    <row r="150" spans="1:11" s="5" customFormat="1" ht="21" customHeight="1" x14ac:dyDescent="0.2">
      <c r="A150" s="14" t="s">
        <v>207</v>
      </c>
      <c r="B150" s="36"/>
      <c r="C150" s="247"/>
      <c r="D150" s="56">
        <v>25</v>
      </c>
    </row>
    <row r="151" spans="1:11" s="5" customFormat="1" ht="18.75" customHeight="1" x14ac:dyDescent="0.2">
      <c r="A151" s="27" t="s">
        <v>232</v>
      </c>
      <c r="B151" s="49"/>
      <c r="C151" s="99" t="s">
        <v>37</v>
      </c>
      <c r="D151" s="28" t="s">
        <v>36</v>
      </c>
    </row>
    <row r="152" spans="1:11" s="5" customFormat="1" ht="21" customHeight="1" x14ac:dyDescent="0.2">
      <c r="A152" s="34" t="s">
        <v>136</v>
      </c>
      <c r="B152" s="31"/>
      <c r="C152" s="67" t="s">
        <v>79</v>
      </c>
      <c r="D152" s="68">
        <v>27.6</v>
      </c>
    </row>
    <row r="153" spans="1:11" s="5" customFormat="1" ht="21.75" customHeight="1" x14ac:dyDescent="0.2">
      <c r="A153" s="219" t="s">
        <v>134</v>
      </c>
      <c r="B153" s="220"/>
      <c r="C153" s="69" t="s">
        <v>38</v>
      </c>
      <c r="D153" s="21">
        <v>46</v>
      </c>
    </row>
    <row r="154" spans="1:11" s="5" customFormat="1" ht="21" customHeight="1" x14ac:dyDescent="0.2">
      <c r="A154" s="14" t="s">
        <v>39</v>
      </c>
      <c r="B154" s="36"/>
      <c r="C154" s="70" t="s">
        <v>81</v>
      </c>
      <c r="D154" s="21">
        <v>10</v>
      </c>
    </row>
    <row r="155" spans="1:11" s="5" customFormat="1" ht="21" customHeight="1" x14ac:dyDescent="0.2">
      <c r="A155" s="14" t="s">
        <v>135</v>
      </c>
      <c r="B155" s="36"/>
      <c r="C155" s="70" t="s">
        <v>79</v>
      </c>
      <c r="D155" s="21">
        <v>37.5</v>
      </c>
    </row>
    <row r="156" spans="1:11" s="5" customFormat="1" ht="21" customHeight="1" x14ac:dyDescent="0.2">
      <c r="A156" s="14" t="s">
        <v>137</v>
      </c>
      <c r="B156" s="36"/>
      <c r="C156" s="70" t="s">
        <v>38</v>
      </c>
      <c r="D156" s="21">
        <v>70</v>
      </c>
    </row>
    <row r="157" spans="1:11" s="5" customFormat="1" ht="21" customHeight="1" x14ac:dyDescent="0.2">
      <c r="A157" s="14" t="s">
        <v>40</v>
      </c>
      <c r="B157" s="36"/>
      <c r="C157" s="70" t="s">
        <v>82</v>
      </c>
      <c r="D157" s="21">
        <v>26</v>
      </c>
      <c r="G157" s="8"/>
      <c r="H157" s="8"/>
      <c r="I157" s="8"/>
      <c r="J157" s="8"/>
      <c r="K157" s="8"/>
    </row>
    <row r="158" spans="1:11" s="5" customFormat="1" ht="21" customHeight="1" x14ac:dyDescent="0.2">
      <c r="A158" s="14" t="s">
        <v>80</v>
      </c>
      <c r="B158" s="15"/>
      <c r="C158" s="70"/>
      <c r="D158" s="21">
        <v>32</v>
      </c>
      <c r="F158" s="8"/>
      <c r="G158" s="8"/>
      <c r="H158" s="8"/>
      <c r="I158" s="8"/>
      <c r="J158" s="8"/>
    </row>
    <row r="159" spans="1:11" s="5" customFormat="1" ht="18.75" customHeight="1" x14ac:dyDescent="0.2">
      <c r="A159" s="108" t="s">
        <v>127</v>
      </c>
      <c r="B159" s="48"/>
      <c r="C159" s="48"/>
      <c r="D159" s="49"/>
      <c r="F159" s="8"/>
      <c r="G159" s="8"/>
      <c r="H159" s="8"/>
      <c r="I159" s="8"/>
      <c r="J159" s="8"/>
    </row>
    <row r="160" spans="1:11" s="5" customFormat="1" ht="21" customHeight="1" x14ac:dyDescent="0.2">
      <c r="A160" s="20" t="s">
        <v>97</v>
      </c>
      <c r="B160" s="47"/>
      <c r="C160" s="20"/>
      <c r="D160" s="21">
        <v>12</v>
      </c>
      <c r="E160" s="8"/>
      <c r="F160" s="8"/>
      <c r="G160" s="8"/>
      <c r="H160" s="8"/>
      <c r="I160" s="8"/>
      <c r="J160" s="8"/>
    </row>
    <row r="161" spans="1:10" s="5" customFormat="1" ht="21" customHeight="1" x14ac:dyDescent="0.2">
      <c r="A161" s="44" t="s">
        <v>98</v>
      </c>
      <c r="B161" s="22"/>
      <c r="C161" s="114"/>
      <c r="D161" s="43">
        <v>30</v>
      </c>
      <c r="F161" s="8"/>
      <c r="G161" s="8"/>
      <c r="H161" s="8"/>
      <c r="I161" s="8"/>
      <c r="J161" s="8"/>
    </row>
    <row r="162" spans="1:10" s="5" customFormat="1" ht="21" customHeight="1" x14ac:dyDescent="0.2">
      <c r="A162" s="71"/>
      <c r="B162" s="72"/>
      <c r="C162" s="115" t="s">
        <v>138</v>
      </c>
      <c r="D162" s="73">
        <v>12</v>
      </c>
      <c r="F162" s="8"/>
      <c r="G162" s="8"/>
      <c r="H162" s="8"/>
      <c r="I162" s="8"/>
      <c r="J162" s="8"/>
    </row>
    <row r="163" spans="1:10" s="5" customFormat="1" ht="21" customHeight="1" x14ac:dyDescent="0.2">
      <c r="A163" s="20" t="s">
        <v>17</v>
      </c>
      <c r="B163" s="47"/>
      <c r="C163" s="74"/>
      <c r="D163" s="43">
        <v>55</v>
      </c>
      <c r="E163" s="8"/>
      <c r="F163" s="8"/>
      <c r="G163" s="8"/>
      <c r="H163" s="8"/>
      <c r="I163" s="8"/>
      <c r="J163" s="8"/>
    </row>
    <row r="164" spans="1:10" s="5" customFormat="1" ht="21" customHeight="1" x14ac:dyDescent="0.2">
      <c r="A164" s="34" t="s">
        <v>139</v>
      </c>
      <c r="B164" s="50"/>
      <c r="C164" s="75"/>
      <c r="D164" s="76">
        <v>85</v>
      </c>
      <c r="E164" s="8"/>
      <c r="F164" s="8"/>
      <c r="G164" s="8"/>
      <c r="H164" s="8"/>
      <c r="I164" s="8"/>
      <c r="J164" s="8"/>
    </row>
    <row r="165" spans="1:10" ht="21" customHeight="1" x14ac:dyDescent="0.2">
      <c r="A165" s="44" t="s">
        <v>122</v>
      </c>
      <c r="B165" s="46"/>
      <c r="C165" s="111"/>
      <c r="D165" s="45" t="s">
        <v>18</v>
      </c>
      <c r="E165" s="1"/>
      <c r="F165" s="1"/>
      <c r="G165" s="1"/>
      <c r="H165" s="1"/>
      <c r="I165" s="1"/>
      <c r="J165" s="1"/>
    </row>
    <row r="166" spans="1:10" s="101" customFormat="1" ht="22.5" customHeight="1" x14ac:dyDescent="0.2">
      <c r="A166" s="71"/>
      <c r="B166" s="72"/>
      <c r="C166" s="115" t="s">
        <v>138</v>
      </c>
      <c r="D166" s="73">
        <v>10</v>
      </c>
      <c r="F166" s="105"/>
      <c r="G166" s="105"/>
      <c r="H166" s="105"/>
      <c r="I166" s="105"/>
      <c r="J166" s="105"/>
    </row>
    <row r="167" spans="1:10" s="5" customFormat="1" ht="18.75" customHeight="1" x14ac:dyDescent="0.2">
      <c r="A167" s="127"/>
      <c r="B167" s="128"/>
      <c r="C167" s="129"/>
      <c r="D167" s="130"/>
    </row>
    <row r="168" spans="1:10" s="5" customFormat="1" ht="18.75" customHeight="1" x14ac:dyDescent="0.3">
      <c r="A168" s="131"/>
      <c r="B168" s="24"/>
      <c r="C168" s="26"/>
      <c r="D168" s="24"/>
    </row>
    <row r="169" spans="1:10" s="5" customFormat="1" ht="41.25" customHeight="1" x14ac:dyDescent="0.2">
      <c r="A169" s="27" t="s">
        <v>128</v>
      </c>
      <c r="B169" s="52" t="s">
        <v>129</v>
      </c>
      <c r="C169" s="39" t="s">
        <v>41</v>
      </c>
      <c r="D169" s="28" t="s">
        <v>42</v>
      </c>
    </row>
    <row r="170" spans="1:10" s="5" customFormat="1" ht="18.75" customHeight="1" x14ac:dyDescent="0.2">
      <c r="A170" s="34" t="s">
        <v>100</v>
      </c>
      <c r="B170" s="53">
        <v>10</v>
      </c>
      <c r="C170" s="53">
        <v>5</v>
      </c>
      <c r="D170" s="42">
        <f>SUM(B170:C170)</f>
        <v>15</v>
      </c>
    </row>
    <row r="171" spans="1:10" s="5" customFormat="1" ht="18.75" customHeight="1" x14ac:dyDescent="0.2">
      <c r="A171" s="20" t="s">
        <v>43</v>
      </c>
      <c r="B171" s="74"/>
      <c r="C171" s="74"/>
      <c r="D171" s="43"/>
    </row>
    <row r="172" spans="1:10" s="5" customFormat="1" ht="18.75" customHeight="1" x14ac:dyDescent="0.2">
      <c r="A172" s="87" t="s">
        <v>115</v>
      </c>
      <c r="B172" s="74">
        <v>40</v>
      </c>
      <c r="C172" s="74">
        <v>35</v>
      </c>
      <c r="D172" s="43">
        <f t="shared" ref="D172:D185" si="0">SUM(B172:C172)</f>
        <v>75</v>
      </c>
    </row>
    <row r="173" spans="1:10" s="5" customFormat="1" ht="18.75" customHeight="1" x14ac:dyDescent="0.2">
      <c r="A173" s="87" t="s">
        <v>116</v>
      </c>
      <c r="B173" s="74">
        <v>20</v>
      </c>
      <c r="C173" s="74">
        <v>35</v>
      </c>
      <c r="D173" s="43">
        <f t="shared" si="0"/>
        <v>55</v>
      </c>
    </row>
    <row r="174" spans="1:10" s="5" customFormat="1" ht="18.75" customHeight="1" x14ac:dyDescent="0.2">
      <c r="A174" s="87" t="s">
        <v>84</v>
      </c>
      <c r="B174" s="74">
        <v>40</v>
      </c>
      <c r="C174" s="74">
        <v>5</v>
      </c>
      <c r="D174" s="43">
        <f t="shared" si="0"/>
        <v>45</v>
      </c>
    </row>
    <row r="175" spans="1:10" s="5" customFormat="1" ht="18.75" customHeight="1" x14ac:dyDescent="0.2">
      <c r="A175" s="81" t="s">
        <v>83</v>
      </c>
      <c r="B175" s="74">
        <v>300</v>
      </c>
      <c r="C175" s="74">
        <v>35</v>
      </c>
      <c r="D175" s="43">
        <f t="shared" si="0"/>
        <v>335</v>
      </c>
    </row>
    <row r="176" spans="1:10" s="5" customFormat="1" ht="18.75" customHeight="1" x14ac:dyDescent="0.2">
      <c r="A176" s="81" t="s">
        <v>44</v>
      </c>
      <c r="B176" s="74">
        <v>288</v>
      </c>
      <c r="C176" s="74">
        <v>35</v>
      </c>
      <c r="D176" s="43">
        <f t="shared" si="0"/>
        <v>323</v>
      </c>
    </row>
    <row r="177" spans="1:9" s="5" customFormat="1" ht="18.75" customHeight="1" x14ac:dyDescent="0.2">
      <c r="A177" s="81" t="s">
        <v>45</v>
      </c>
      <c r="B177" s="74">
        <v>256</v>
      </c>
      <c r="C177" s="74">
        <v>35</v>
      </c>
      <c r="D177" s="43">
        <f t="shared" si="0"/>
        <v>291</v>
      </c>
    </row>
    <row r="178" spans="1:9" s="5" customFormat="1" ht="18.75" customHeight="1" x14ac:dyDescent="0.2">
      <c r="A178" s="81" t="s">
        <v>46</v>
      </c>
      <c r="B178" s="74">
        <v>224</v>
      </c>
      <c r="C178" s="74">
        <v>35</v>
      </c>
      <c r="D178" s="43">
        <f t="shared" si="0"/>
        <v>259</v>
      </c>
    </row>
    <row r="179" spans="1:9" s="5" customFormat="1" ht="18.75" customHeight="1" x14ac:dyDescent="0.2">
      <c r="A179" s="81" t="s">
        <v>47</v>
      </c>
      <c r="B179" s="74">
        <v>192</v>
      </c>
      <c r="C179" s="74">
        <v>35</v>
      </c>
      <c r="D179" s="43">
        <f t="shared" si="0"/>
        <v>227</v>
      </c>
    </row>
    <row r="180" spans="1:9" s="5" customFormat="1" ht="18.75" customHeight="1" x14ac:dyDescent="0.2">
      <c r="A180" s="81" t="s">
        <v>48</v>
      </c>
      <c r="B180" s="74">
        <v>160</v>
      </c>
      <c r="C180" s="74">
        <v>35</v>
      </c>
      <c r="D180" s="43">
        <f t="shared" si="0"/>
        <v>195</v>
      </c>
    </row>
    <row r="181" spans="1:9" s="5" customFormat="1" ht="18.75" customHeight="1" x14ac:dyDescent="0.2">
      <c r="A181" s="81" t="s">
        <v>49</v>
      </c>
      <c r="B181" s="74">
        <v>128</v>
      </c>
      <c r="C181" s="74">
        <v>35</v>
      </c>
      <c r="D181" s="43">
        <f t="shared" si="0"/>
        <v>163</v>
      </c>
    </row>
    <row r="182" spans="1:9" s="5" customFormat="1" ht="18.75" customHeight="1" x14ac:dyDescent="0.2">
      <c r="A182" s="81" t="s">
        <v>50</v>
      </c>
      <c r="B182" s="74">
        <v>96</v>
      </c>
      <c r="C182" s="74">
        <v>35</v>
      </c>
      <c r="D182" s="43">
        <f t="shared" si="0"/>
        <v>131</v>
      </c>
    </row>
    <row r="183" spans="1:9" s="5" customFormat="1" ht="18.75" customHeight="1" x14ac:dyDescent="0.2">
      <c r="A183" s="81" t="s">
        <v>51</v>
      </c>
      <c r="B183" s="74">
        <v>64</v>
      </c>
      <c r="C183" s="74">
        <v>35</v>
      </c>
      <c r="D183" s="43">
        <f t="shared" si="0"/>
        <v>99</v>
      </c>
    </row>
    <row r="184" spans="1:9" ht="18.75" x14ac:dyDescent="0.2">
      <c r="A184" s="81" t="s">
        <v>52</v>
      </c>
      <c r="B184" s="74">
        <v>32</v>
      </c>
      <c r="C184" s="74">
        <v>35</v>
      </c>
      <c r="D184" s="43">
        <f t="shared" si="0"/>
        <v>67</v>
      </c>
      <c r="E184" s="1"/>
    </row>
    <row r="185" spans="1:9" ht="18.75" x14ac:dyDescent="0.2">
      <c r="A185" s="82" t="s">
        <v>53</v>
      </c>
      <c r="B185" s="53">
        <v>0</v>
      </c>
      <c r="C185" s="53">
        <v>35</v>
      </c>
      <c r="D185" s="42">
        <f t="shared" si="0"/>
        <v>35</v>
      </c>
      <c r="E185" s="1"/>
    </row>
    <row r="186" spans="1:9" s="5" customFormat="1" ht="18.75" x14ac:dyDescent="0.3">
      <c r="A186" s="37"/>
      <c r="B186" s="24"/>
      <c r="C186" s="24"/>
      <c r="D186" s="24"/>
    </row>
    <row r="187" spans="1:9" s="5" customFormat="1" ht="18.75" customHeight="1" x14ac:dyDescent="0.3">
      <c r="A187" s="26"/>
      <c r="B187" s="24"/>
      <c r="C187" s="24"/>
      <c r="D187" s="24"/>
    </row>
    <row r="188" spans="1:9" s="5" customFormat="1" ht="37.5" customHeight="1" x14ac:dyDescent="0.2">
      <c r="A188" s="100" t="s">
        <v>54</v>
      </c>
      <c r="B188" s="40"/>
      <c r="C188" s="88" t="s">
        <v>130</v>
      </c>
      <c r="D188" s="88" t="s">
        <v>101</v>
      </c>
    </row>
    <row r="189" spans="1:9" s="5" customFormat="1" ht="18.75" customHeight="1" x14ac:dyDescent="0.2">
      <c r="A189" s="44" t="s">
        <v>55</v>
      </c>
      <c r="B189" s="47"/>
      <c r="C189" s="89"/>
      <c r="D189" s="90"/>
    </row>
    <row r="190" spans="1:9" s="5" customFormat="1" ht="18.75" customHeight="1" x14ac:dyDescent="0.2">
      <c r="A190" s="20" t="s">
        <v>56</v>
      </c>
      <c r="B190" s="47"/>
      <c r="C190" s="89"/>
      <c r="D190" s="90"/>
    </row>
    <row r="191" spans="1:9" s="5" customFormat="1" ht="18.75" customHeight="1" x14ac:dyDescent="0.2">
      <c r="A191" s="81"/>
      <c r="B191" s="81" t="s">
        <v>57</v>
      </c>
      <c r="C191" s="43">
        <v>20</v>
      </c>
      <c r="D191" s="90"/>
      <c r="G191" s="8"/>
      <c r="H191" s="8"/>
      <c r="I191" s="8"/>
    </row>
    <row r="192" spans="1:9" s="5" customFormat="1" ht="18.75" customHeight="1" x14ac:dyDescent="0.2">
      <c r="A192" s="81"/>
      <c r="B192" s="81" t="s">
        <v>58</v>
      </c>
      <c r="C192" s="43">
        <v>12</v>
      </c>
      <c r="D192" s="90"/>
    </row>
    <row r="193" spans="1:7" s="5" customFormat="1" ht="21" customHeight="1" x14ac:dyDescent="0.2">
      <c r="A193" s="81"/>
      <c r="B193" s="81" t="s">
        <v>102</v>
      </c>
      <c r="C193" s="43">
        <v>100</v>
      </c>
      <c r="D193" s="90"/>
    </row>
    <row r="194" spans="1:7" s="101" customFormat="1" ht="15.75" customHeight="1" x14ac:dyDescent="0.2">
      <c r="A194" s="34" t="s">
        <v>59</v>
      </c>
      <c r="B194" s="65"/>
      <c r="C194" s="42">
        <v>1.2</v>
      </c>
      <c r="D194" s="91"/>
    </row>
    <row r="195" spans="1:7" ht="35.25" customHeight="1" x14ac:dyDescent="0.2">
      <c r="A195" s="14" t="s">
        <v>60</v>
      </c>
      <c r="B195" s="36"/>
      <c r="C195" s="92"/>
      <c r="D195" s="93">
        <v>0.6</v>
      </c>
      <c r="E195" s="1"/>
    </row>
    <row r="196" spans="1:7" ht="15.75" x14ac:dyDescent="0.25">
      <c r="A196" s="123" t="s">
        <v>199</v>
      </c>
      <c r="B196" s="110"/>
      <c r="C196" s="110"/>
      <c r="D196" s="125"/>
      <c r="E196" s="1"/>
    </row>
    <row r="197" spans="1:7" ht="24.75" customHeight="1" x14ac:dyDescent="0.2">
      <c r="A197" s="142" t="s">
        <v>161</v>
      </c>
      <c r="B197" s="143"/>
      <c r="C197" s="143"/>
      <c r="D197" s="144"/>
      <c r="E197" s="1"/>
    </row>
    <row r="198" spans="1:7" s="5" customFormat="1" ht="18.75" x14ac:dyDescent="0.3">
      <c r="A198" s="24"/>
      <c r="B198" s="24"/>
      <c r="C198" s="24"/>
      <c r="D198" s="24"/>
    </row>
    <row r="199" spans="1:7" s="5" customFormat="1" ht="18.75" x14ac:dyDescent="0.3">
      <c r="A199" s="24"/>
      <c r="B199" s="24"/>
      <c r="C199" s="24"/>
      <c r="D199" s="24"/>
    </row>
    <row r="200" spans="1:7" s="5" customFormat="1" ht="23.25" customHeight="1" x14ac:dyDescent="0.35">
      <c r="A200" s="109" t="s">
        <v>221</v>
      </c>
      <c r="B200" s="118"/>
      <c r="C200" s="102"/>
      <c r="D200" s="106"/>
    </row>
    <row r="201" spans="1:7" ht="24.75" customHeight="1" x14ac:dyDescent="0.2">
      <c r="A201" s="215" t="s">
        <v>200</v>
      </c>
      <c r="B201" s="216"/>
      <c r="C201" s="143"/>
      <c r="D201" s="144"/>
      <c r="E201" s="1"/>
    </row>
    <row r="202" spans="1:7" s="5" customFormat="1" ht="18.75" customHeight="1" x14ac:dyDescent="0.25">
      <c r="A202" s="126"/>
      <c r="B202" s="119"/>
      <c r="C202" s="119"/>
      <c r="D202" s="119"/>
    </row>
    <row r="203" spans="1:7" s="5" customFormat="1" ht="18.75" customHeight="1" x14ac:dyDescent="0.25">
      <c r="A203" s="132"/>
      <c r="B203" s="119"/>
      <c r="C203" s="119"/>
      <c r="D203" s="119"/>
    </row>
    <row r="204" spans="1:7" s="5" customFormat="1" ht="23.25" customHeight="1" x14ac:dyDescent="0.35">
      <c r="A204" s="109" t="s">
        <v>229</v>
      </c>
      <c r="B204" s="102"/>
      <c r="C204" s="102"/>
      <c r="D204" s="106" t="s">
        <v>96</v>
      </c>
      <c r="G204" s="8"/>
    </row>
    <row r="205" spans="1:7" s="101" customFormat="1" ht="27" customHeight="1" x14ac:dyDescent="0.3">
      <c r="A205" s="199" t="s">
        <v>225</v>
      </c>
      <c r="B205" s="25"/>
      <c r="C205" s="208"/>
      <c r="D205" s="204"/>
    </row>
    <row r="206" spans="1:7" s="101" customFormat="1" ht="27" customHeight="1" x14ac:dyDescent="0.3">
      <c r="A206" s="203" t="s">
        <v>227</v>
      </c>
      <c r="B206" s="25" t="s">
        <v>226</v>
      </c>
      <c r="C206" s="209" t="s">
        <v>103</v>
      </c>
      <c r="D206" s="205">
        <v>9</v>
      </c>
    </row>
    <row r="207" spans="1:7" s="5" customFormat="1" ht="23.25" customHeight="1" x14ac:dyDescent="0.2">
      <c r="A207" s="202"/>
      <c r="B207" s="107" t="s">
        <v>105</v>
      </c>
      <c r="C207" s="210" t="s">
        <v>103</v>
      </c>
      <c r="D207" s="206">
        <v>6</v>
      </c>
    </row>
    <row r="208" spans="1:7" s="5" customFormat="1" ht="23.25" customHeight="1" x14ac:dyDescent="0.2">
      <c r="A208" s="20"/>
      <c r="B208" s="107" t="s">
        <v>104</v>
      </c>
      <c r="C208" s="210" t="s">
        <v>103</v>
      </c>
      <c r="D208" s="206">
        <v>3</v>
      </c>
    </row>
    <row r="209" spans="1:9" s="5" customFormat="1" ht="23.25" customHeight="1" x14ac:dyDescent="0.2">
      <c r="A209" s="20"/>
      <c r="B209" s="107" t="s">
        <v>222</v>
      </c>
      <c r="C209" s="210" t="s">
        <v>223</v>
      </c>
      <c r="D209" s="43">
        <v>200</v>
      </c>
    </row>
    <row r="210" spans="1:9" s="5" customFormat="1" ht="23.25" customHeight="1" x14ac:dyDescent="0.2">
      <c r="A210" s="20"/>
      <c r="B210" s="107" t="s">
        <v>224</v>
      </c>
      <c r="C210" s="210" t="s">
        <v>223</v>
      </c>
      <c r="D210" s="43">
        <v>400</v>
      </c>
      <c r="I210" s="8"/>
    </row>
    <row r="211" spans="1:9" s="101" customFormat="1" ht="27" customHeight="1" x14ac:dyDescent="0.3">
      <c r="A211" s="200" t="s">
        <v>131</v>
      </c>
      <c r="B211" s="201"/>
      <c r="C211" s="208"/>
      <c r="D211" s="204"/>
    </row>
    <row r="212" spans="1:9" ht="27" customHeight="1" x14ac:dyDescent="0.3">
      <c r="A212" s="203" t="s">
        <v>227</v>
      </c>
      <c r="B212" s="25" t="s">
        <v>226</v>
      </c>
      <c r="C212" s="209" t="s">
        <v>103</v>
      </c>
      <c r="D212" s="205">
        <v>3</v>
      </c>
      <c r="E212" s="1"/>
    </row>
    <row r="213" spans="1:9" s="5" customFormat="1" ht="23.25" customHeight="1" x14ac:dyDescent="0.2">
      <c r="A213" s="20"/>
      <c r="B213" s="107" t="s">
        <v>222</v>
      </c>
      <c r="C213" s="210" t="s">
        <v>223</v>
      </c>
      <c r="D213" s="43">
        <v>100</v>
      </c>
    </row>
    <row r="214" spans="1:9" s="5" customFormat="1" ht="23.25" customHeight="1" x14ac:dyDescent="0.2">
      <c r="A214" s="34"/>
      <c r="B214" s="198" t="s">
        <v>224</v>
      </c>
      <c r="C214" s="211" t="s">
        <v>223</v>
      </c>
      <c r="D214" s="42">
        <v>200</v>
      </c>
      <c r="I214" s="8"/>
    </row>
    <row r="215" spans="1:9" s="101" customFormat="1" ht="27" customHeight="1" x14ac:dyDescent="0.3">
      <c r="A215" s="199" t="s">
        <v>72</v>
      </c>
      <c r="B215" s="25"/>
      <c r="C215" s="209"/>
      <c r="D215" s="205"/>
    </row>
    <row r="216" spans="1:9" ht="27" customHeight="1" x14ac:dyDescent="0.3">
      <c r="A216" s="203" t="s">
        <v>227</v>
      </c>
      <c r="B216" s="25" t="s">
        <v>226</v>
      </c>
      <c r="C216" s="209" t="s">
        <v>103</v>
      </c>
      <c r="D216" s="205">
        <v>2</v>
      </c>
    </row>
    <row r="217" spans="1:9" ht="23.25" customHeight="1" x14ac:dyDescent="0.2">
      <c r="A217" s="20"/>
      <c r="B217" s="85" t="s">
        <v>228</v>
      </c>
      <c r="C217" s="210" t="s">
        <v>223</v>
      </c>
      <c r="D217" s="206">
        <v>75</v>
      </c>
    </row>
    <row r="218" spans="1:9" ht="23.25" customHeight="1" x14ac:dyDescent="0.2">
      <c r="A218" s="20"/>
      <c r="B218" s="85" t="s">
        <v>106</v>
      </c>
      <c r="C218" s="210" t="s">
        <v>223</v>
      </c>
      <c r="D218" s="206">
        <v>300</v>
      </c>
    </row>
    <row r="219" spans="1:9" ht="23.25" customHeight="1" x14ac:dyDescent="0.2">
      <c r="A219" s="20"/>
      <c r="B219" s="85" t="s">
        <v>107</v>
      </c>
      <c r="C219" s="211" t="s">
        <v>223</v>
      </c>
      <c r="D219" s="207">
        <v>150</v>
      </c>
    </row>
    <row r="220" spans="1:9" ht="18.75" x14ac:dyDescent="0.3">
      <c r="A220" s="37"/>
      <c r="B220" s="37"/>
      <c r="C220" s="37"/>
      <c r="D220" s="37"/>
    </row>
    <row r="221" spans="1:9" ht="18.75" x14ac:dyDescent="0.3">
      <c r="A221" s="24"/>
      <c r="B221" s="24"/>
      <c r="C221" s="24"/>
      <c r="D221" s="24"/>
    </row>
    <row r="222" spans="1:9" s="5" customFormat="1" ht="23.25" customHeight="1" x14ac:dyDescent="0.35">
      <c r="A222" s="109" t="s">
        <v>230</v>
      </c>
      <c r="B222" s="102"/>
      <c r="C222" s="102"/>
      <c r="D222" s="106"/>
      <c r="G222" s="8"/>
    </row>
    <row r="223" spans="1:9" s="101" customFormat="1" ht="27" customHeight="1" x14ac:dyDescent="0.3">
      <c r="A223" s="203"/>
      <c r="B223" s="25" t="s">
        <v>228</v>
      </c>
      <c r="C223" s="212" t="s">
        <v>223</v>
      </c>
      <c r="D223" s="204">
        <v>50</v>
      </c>
    </row>
    <row r="224" spans="1:9" s="5" customFormat="1" ht="23.25" customHeight="1" x14ac:dyDescent="0.2">
      <c r="A224" s="202"/>
      <c r="B224" s="107" t="s">
        <v>106</v>
      </c>
      <c r="C224" s="213" t="s">
        <v>223</v>
      </c>
      <c r="D224" s="206">
        <v>125</v>
      </c>
    </row>
    <row r="225" spans="1:4" s="5" customFormat="1" ht="23.25" customHeight="1" x14ac:dyDescent="0.2">
      <c r="A225" s="34"/>
      <c r="B225" s="198" t="s">
        <v>231</v>
      </c>
      <c r="C225" s="214" t="s">
        <v>223</v>
      </c>
      <c r="D225" s="207">
        <v>25</v>
      </c>
    </row>
    <row r="226" spans="1:4" ht="18.75" x14ac:dyDescent="0.3">
      <c r="A226" s="94"/>
      <c r="B226" s="94"/>
      <c r="C226" s="94"/>
      <c r="D226" s="94"/>
    </row>
    <row r="227" spans="1:4" ht="18.75" x14ac:dyDescent="0.3">
      <c r="A227" s="94"/>
      <c r="B227" s="94"/>
      <c r="C227" s="94"/>
      <c r="D227" s="94"/>
    </row>
    <row r="228" spans="1:4" ht="18.75" x14ac:dyDescent="0.3">
      <c r="A228" s="94"/>
      <c r="B228" s="94"/>
      <c r="C228" s="94"/>
      <c r="D228" s="94"/>
    </row>
    <row r="229" spans="1:4" ht="18.75" x14ac:dyDescent="0.3">
      <c r="A229" s="94"/>
      <c r="B229" s="94"/>
      <c r="C229" s="94"/>
      <c r="D229" s="94"/>
    </row>
    <row r="230" spans="1:4" ht="18.75" x14ac:dyDescent="0.3">
      <c r="A230" s="94"/>
      <c r="B230" s="94"/>
      <c r="C230" s="94"/>
      <c r="D230" s="94"/>
    </row>
    <row r="231" spans="1:4" ht="18.75" x14ac:dyDescent="0.3">
      <c r="A231" s="94"/>
      <c r="B231" s="94"/>
      <c r="C231" s="94"/>
      <c r="D231" s="94"/>
    </row>
    <row r="232" spans="1:4" ht="18.75" x14ac:dyDescent="0.3">
      <c r="A232" s="94"/>
      <c r="B232" s="94"/>
      <c r="C232" s="94"/>
      <c r="D232" s="94"/>
    </row>
    <row r="233" spans="1:4" ht="18.75" x14ac:dyDescent="0.3">
      <c r="A233" s="94"/>
      <c r="B233" s="94"/>
      <c r="C233" s="94"/>
      <c r="D233" s="94"/>
    </row>
    <row r="234" spans="1:4" ht="18.75" x14ac:dyDescent="0.3">
      <c r="A234" s="94"/>
      <c r="B234" s="94"/>
      <c r="C234" s="94"/>
      <c r="D234" s="94"/>
    </row>
    <row r="235" spans="1:4" ht="18.75" x14ac:dyDescent="0.3">
      <c r="A235" s="94"/>
      <c r="B235" s="94"/>
      <c r="C235" s="94"/>
      <c r="D235" s="94"/>
    </row>
    <row r="236" spans="1:4" ht="18.75" x14ac:dyDescent="0.3">
      <c r="A236" s="94"/>
      <c r="B236" s="94"/>
      <c r="C236" s="94"/>
      <c r="D236" s="94"/>
    </row>
    <row r="237" spans="1:4" ht="18.75" x14ac:dyDescent="0.3">
      <c r="A237" s="94"/>
      <c r="B237" s="94"/>
      <c r="C237" s="94"/>
      <c r="D237" s="94"/>
    </row>
    <row r="238" spans="1:4" ht="18.75" x14ac:dyDescent="0.3">
      <c r="A238" s="94"/>
      <c r="B238" s="94"/>
      <c r="C238" s="94"/>
      <c r="D238" s="94"/>
    </row>
    <row r="239" spans="1:4" ht="18.75" x14ac:dyDescent="0.3">
      <c r="A239" s="94"/>
      <c r="B239" s="94"/>
      <c r="C239" s="94"/>
      <c r="D239" s="94"/>
    </row>
    <row r="240" spans="1:4" ht="18.75" x14ac:dyDescent="0.3">
      <c r="A240" s="94"/>
      <c r="B240" s="94"/>
      <c r="C240" s="94"/>
      <c r="D240" s="94"/>
    </row>
    <row r="241" spans="1:4" ht="18.75" x14ac:dyDescent="0.3">
      <c r="A241" s="94"/>
      <c r="B241" s="94"/>
      <c r="C241" s="94"/>
      <c r="D241" s="94"/>
    </row>
    <row r="242" spans="1:4" ht="18.75" x14ac:dyDescent="0.3">
      <c r="A242" s="94"/>
      <c r="B242" s="94"/>
      <c r="C242" s="94"/>
      <c r="D242" s="94"/>
    </row>
    <row r="243" spans="1:4" ht="18.75" x14ac:dyDescent="0.3">
      <c r="A243" s="94"/>
      <c r="B243" s="94"/>
      <c r="C243" s="94"/>
      <c r="D243" s="94"/>
    </row>
    <row r="244" spans="1:4" ht="18.75" x14ac:dyDescent="0.3">
      <c r="A244" s="94"/>
      <c r="B244" s="94"/>
      <c r="C244" s="94"/>
      <c r="D244" s="94"/>
    </row>
    <row r="245" spans="1:4" ht="18.75" x14ac:dyDescent="0.3">
      <c r="A245" s="94"/>
      <c r="B245" s="94"/>
      <c r="C245" s="94"/>
      <c r="D245" s="94"/>
    </row>
    <row r="246" spans="1:4" ht="18.75" x14ac:dyDescent="0.3">
      <c r="A246" s="94"/>
      <c r="B246" s="94"/>
      <c r="C246" s="94"/>
      <c r="D246" s="94"/>
    </row>
    <row r="247" spans="1:4" ht="18.75" x14ac:dyDescent="0.3">
      <c r="A247" s="94"/>
      <c r="B247" s="94"/>
      <c r="C247" s="94"/>
      <c r="D247" s="94"/>
    </row>
    <row r="248" spans="1:4" ht="18.75" x14ac:dyDescent="0.3">
      <c r="A248" s="94"/>
      <c r="B248" s="94"/>
      <c r="C248" s="94"/>
      <c r="D248" s="94"/>
    </row>
    <row r="249" spans="1:4" ht="18.75" x14ac:dyDescent="0.3">
      <c r="A249" s="94"/>
      <c r="B249" s="94"/>
      <c r="C249" s="94"/>
      <c r="D249" s="94"/>
    </row>
    <row r="250" spans="1:4" ht="18.75" x14ac:dyDescent="0.3">
      <c r="A250" s="94"/>
      <c r="B250" s="94"/>
      <c r="C250" s="94"/>
      <c r="D250" s="94"/>
    </row>
    <row r="251" spans="1:4" ht="18.75" x14ac:dyDescent="0.3">
      <c r="A251" s="94"/>
      <c r="B251" s="94"/>
      <c r="C251" s="94"/>
      <c r="D251" s="94"/>
    </row>
    <row r="252" spans="1:4" ht="18.75" x14ac:dyDescent="0.3">
      <c r="A252" s="94"/>
      <c r="B252" s="94"/>
      <c r="C252" s="94"/>
      <c r="D252" s="94"/>
    </row>
    <row r="253" spans="1:4" ht="18.75" x14ac:dyDescent="0.3">
      <c r="A253" s="94"/>
      <c r="B253" s="94"/>
      <c r="C253" s="94"/>
      <c r="D253" s="94"/>
    </row>
    <row r="254" spans="1:4" ht="18.75" x14ac:dyDescent="0.3">
      <c r="A254" s="94"/>
      <c r="B254" s="94"/>
      <c r="C254" s="94"/>
      <c r="D254" s="94"/>
    </row>
    <row r="255" spans="1:4" ht="18.75" x14ac:dyDescent="0.3">
      <c r="A255" s="94"/>
      <c r="B255" s="94"/>
      <c r="C255" s="94"/>
      <c r="D255" s="94"/>
    </row>
    <row r="256" spans="1:4" ht="18.75" x14ac:dyDescent="0.3">
      <c r="A256" s="94"/>
      <c r="B256" s="94"/>
      <c r="C256" s="94"/>
      <c r="D256" s="94"/>
    </row>
    <row r="257" spans="1:4" ht="18.75" x14ac:dyDescent="0.3">
      <c r="A257" s="94"/>
      <c r="B257" s="94"/>
      <c r="C257" s="94"/>
      <c r="D257" s="94"/>
    </row>
    <row r="258" spans="1:4" ht="18.75" x14ac:dyDescent="0.3">
      <c r="A258" s="94"/>
      <c r="B258" s="94"/>
      <c r="C258" s="94"/>
      <c r="D258" s="94"/>
    </row>
    <row r="259" spans="1:4" ht="18.75" x14ac:dyDescent="0.3">
      <c r="A259" s="94"/>
      <c r="B259" s="94"/>
      <c r="C259" s="94"/>
      <c r="D259" s="94"/>
    </row>
    <row r="260" spans="1:4" ht="18.75" x14ac:dyDescent="0.3">
      <c r="A260" s="94"/>
      <c r="B260" s="94"/>
      <c r="C260" s="94"/>
      <c r="D260" s="94"/>
    </row>
    <row r="261" spans="1:4" ht="18.75" x14ac:dyDescent="0.3">
      <c r="A261" s="94"/>
      <c r="B261" s="94"/>
      <c r="C261" s="94"/>
      <c r="D261" s="94"/>
    </row>
    <row r="262" spans="1:4" ht="18.75" x14ac:dyDescent="0.3">
      <c r="A262" s="94"/>
      <c r="B262" s="94"/>
      <c r="C262" s="94"/>
      <c r="D262" s="94"/>
    </row>
    <row r="263" spans="1:4" ht="18.75" x14ac:dyDescent="0.3">
      <c r="A263" s="94"/>
      <c r="B263" s="94"/>
      <c r="C263" s="94"/>
      <c r="D263" s="94"/>
    </row>
    <row r="264" spans="1:4" ht="18.75" x14ac:dyDescent="0.3">
      <c r="A264" s="94"/>
      <c r="B264" s="94"/>
      <c r="C264" s="94"/>
      <c r="D264" s="94"/>
    </row>
    <row r="265" spans="1:4" ht="18.75" x14ac:dyDescent="0.3">
      <c r="A265" s="94"/>
      <c r="B265" s="94"/>
      <c r="C265" s="94"/>
      <c r="D265" s="94"/>
    </row>
    <row r="266" spans="1:4" ht="18.75" x14ac:dyDescent="0.3">
      <c r="A266" s="94"/>
      <c r="B266" s="94"/>
      <c r="C266" s="94"/>
      <c r="D266" s="94"/>
    </row>
    <row r="267" spans="1:4" ht="18.75" x14ac:dyDescent="0.3">
      <c r="A267" s="94"/>
      <c r="B267" s="94"/>
      <c r="C267" s="94"/>
      <c r="D267" s="94"/>
    </row>
    <row r="268" spans="1:4" ht="18.75" x14ac:dyDescent="0.3">
      <c r="A268" s="94"/>
      <c r="B268" s="94"/>
      <c r="C268" s="94"/>
      <c r="D268" s="94"/>
    </row>
    <row r="269" spans="1:4" ht="18.75" x14ac:dyDescent="0.3">
      <c r="A269" s="94"/>
      <c r="B269" s="94"/>
      <c r="C269" s="94"/>
      <c r="D269" s="94"/>
    </row>
    <row r="270" spans="1:4" ht="18.75" x14ac:dyDescent="0.3">
      <c r="A270" s="94"/>
      <c r="B270" s="94"/>
      <c r="C270" s="94"/>
      <c r="D270" s="94"/>
    </row>
    <row r="271" spans="1:4" ht="18.75" x14ac:dyDescent="0.3">
      <c r="A271" s="94"/>
      <c r="B271" s="94"/>
      <c r="C271" s="94"/>
      <c r="D271" s="94"/>
    </row>
    <row r="272" spans="1:4" ht="18.75" x14ac:dyDescent="0.3">
      <c r="A272" s="94"/>
      <c r="B272" s="94"/>
      <c r="C272" s="94"/>
      <c r="D272" s="94"/>
    </row>
    <row r="273" spans="1:4" ht="18.75" x14ac:dyDescent="0.3">
      <c r="A273" s="94"/>
      <c r="B273" s="94"/>
      <c r="C273" s="94"/>
      <c r="D273" s="94"/>
    </row>
    <row r="274" spans="1:4" ht="18.75" x14ac:dyDescent="0.3">
      <c r="A274" s="94"/>
      <c r="B274" s="94"/>
      <c r="C274" s="94"/>
      <c r="D274" s="94"/>
    </row>
    <row r="275" spans="1:4" ht="18.75" x14ac:dyDescent="0.3">
      <c r="A275" s="94"/>
      <c r="B275" s="94"/>
      <c r="C275" s="94"/>
      <c r="D275" s="94"/>
    </row>
    <row r="276" spans="1:4" ht="18.75" x14ac:dyDescent="0.3">
      <c r="A276" s="94"/>
      <c r="B276" s="94"/>
      <c r="C276" s="94"/>
      <c r="D276" s="94"/>
    </row>
    <row r="277" spans="1:4" ht="18.75" x14ac:dyDescent="0.3">
      <c r="A277" s="94"/>
      <c r="B277" s="94"/>
      <c r="C277" s="94"/>
      <c r="D277" s="94"/>
    </row>
    <row r="278" spans="1:4" ht="18.75" x14ac:dyDescent="0.3">
      <c r="A278" s="94"/>
      <c r="B278" s="94"/>
      <c r="C278" s="94"/>
      <c r="D278" s="94"/>
    </row>
    <row r="279" spans="1:4" ht="18.75" x14ac:dyDescent="0.3">
      <c r="A279" s="94"/>
      <c r="B279" s="94"/>
      <c r="C279" s="94"/>
      <c r="D279" s="94"/>
    </row>
    <row r="280" spans="1:4" ht="18.75" x14ac:dyDescent="0.3">
      <c r="A280" s="94"/>
      <c r="B280" s="94"/>
      <c r="C280" s="94"/>
      <c r="D280" s="94"/>
    </row>
    <row r="281" spans="1:4" ht="18.75" x14ac:dyDescent="0.3">
      <c r="A281" s="94"/>
      <c r="B281" s="94"/>
      <c r="C281" s="94"/>
      <c r="D281" s="94"/>
    </row>
    <row r="282" spans="1:4" ht="18.75" x14ac:dyDescent="0.3">
      <c r="A282" s="94"/>
      <c r="B282" s="94"/>
      <c r="C282" s="94"/>
      <c r="D282" s="94"/>
    </row>
    <row r="283" spans="1:4" ht="18.75" x14ac:dyDescent="0.3">
      <c r="A283" s="94"/>
      <c r="B283" s="94"/>
      <c r="C283" s="94"/>
      <c r="D283" s="94"/>
    </row>
    <row r="284" spans="1:4" ht="18.75" x14ac:dyDescent="0.3">
      <c r="A284" s="94"/>
      <c r="B284" s="94"/>
      <c r="C284" s="94"/>
      <c r="D284" s="94"/>
    </row>
    <row r="285" spans="1:4" ht="18.75" x14ac:dyDescent="0.3">
      <c r="A285" s="94"/>
      <c r="B285" s="94"/>
      <c r="C285" s="94"/>
      <c r="D285" s="94"/>
    </row>
    <row r="286" spans="1:4" ht="18.75" x14ac:dyDescent="0.3">
      <c r="A286" s="94"/>
      <c r="B286" s="94"/>
      <c r="C286" s="94"/>
      <c r="D286" s="94"/>
    </row>
    <row r="287" spans="1:4" ht="18.75" x14ac:dyDescent="0.3">
      <c r="A287" s="94"/>
      <c r="B287" s="94"/>
      <c r="C287" s="94"/>
      <c r="D287" s="94"/>
    </row>
    <row r="288" spans="1:4" ht="18.75" x14ac:dyDescent="0.3">
      <c r="A288" s="94"/>
      <c r="B288" s="94"/>
      <c r="C288" s="94"/>
      <c r="D288" s="94"/>
    </row>
    <row r="289" spans="1:4" ht="18.75" x14ac:dyDescent="0.3">
      <c r="A289" s="94"/>
      <c r="B289" s="94"/>
      <c r="C289" s="94"/>
      <c r="D289" s="94"/>
    </row>
    <row r="290" spans="1:4" ht="18.75" x14ac:dyDescent="0.3">
      <c r="A290" s="94"/>
      <c r="B290" s="94"/>
      <c r="C290" s="94"/>
      <c r="D290" s="94"/>
    </row>
    <row r="291" spans="1:4" ht="18.75" x14ac:dyDescent="0.3">
      <c r="A291" s="94"/>
      <c r="B291" s="94"/>
      <c r="C291" s="94"/>
      <c r="D291" s="94"/>
    </row>
    <row r="292" spans="1:4" ht="18.75" x14ac:dyDescent="0.3">
      <c r="A292" s="94"/>
      <c r="B292" s="94"/>
      <c r="C292" s="94"/>
      <c r="D292" s="94"/>
    </row>
    <row r="293" spans="1:4" ht="18.75" x14ac:dyDescent="0.3">
      <c r="A293" s="94"/>
      <c r="B293" s="94"/>
      <c r="C293" s="94"/>
      <c r="D293" s="94"/>
    </row>
    <row r="294" spans="1:4" ht="18.75" x14ac:dyDescent="0.3">
      <c r="A294" s="94"/>
      <c r="B294" s="94"/>
      <c r="C294" s="94"/>
      <c r="D294" s="94"/>
    </row>
    <row r="295" spans="1:4" ht="18.75" x14ac:dyDescent="0.3">
      <c r="A295" s="94"/>
      <c r="B295" s="94"/>
      <c r="C295" s="94"/>
      <c r="D295" s="94"/>
    </row>
    <row r="296" spans="1:4" ht="18.75" x14ac:dyDescent="0.3">
      <c r="A296" s="94"/>
      <c r="B296" s="94"/>
      <c r="C296" s="94"/>
      <c r="D296" s="94"/>
    </row>
    <row r="297" spans="1:4" ht="18.75" x14ac:dyDescent="0.3">
      <c r="A297" s="94"/>
      <c r="B297" s="94"/>
      <c r="C297" s="94"/>
      <c r="D297" s="94"/>
    </row>
    <row r="298" spans="1:4" ht="18.75" x14ac:dyDescent="0.3">
      <c r="A298" s="94"/>
      <c r="B298" s="94"/>
      <c r="C298" s="94"/>
      <c r="D298" s="94"/>
    </row>
    <row r="299" spans="1:4" ht="18.75" x14ac:dyDescent="0.3">
      <c r="A299" s="94"/>
      <c r="B299" s="94"/>
      <c r="C299" s="94"/>
      <c r="D299" s="94"/>
    </row>
    <row r="300" spans="1:4" ht="18.75" x14ac:dyDescent="0.3">
      <c r="A300" s="94"/>
      <c r="B300" s="94"/>
      <c r="C300" s="94"/>
      <c r="D300" s="94"/>
    </row>
    <row r="301" spans="1:4" ht="18.75" x14ac:dyDescent="0.3">
      <c r="A301" s="94"/>
      <c r="B301" s="94"/>
      <c r="C301" s="94"/>
      <c r="D301" s="94"/>
    </row>
    <row r="302" spans="1:4" ht="18.75" x14ac:dyDescent="0.3">
      <c r="A302" s="94"/>
      <c r="B302" s="94"/>
      <c r="C302" s="94"/>
      <c r="D302" s="94"/>
    </row>
    <row r="303" spans="1:4" ht="18.75" x14ac:dyDescent="0.3">
      <c r="A303" s="94"/>
      <c r="B303" s="94"/>
      <c r="C303" s="94"/>
      <c r="D303" s="94"/>
    </row>
    <row r="304" spans="1:4" ht="18.75" x14ac:dyDescent="0.3">
      <c r="A304" s="94"/>
      <c r="B304" s="94"/>
      <c r="C304" s="94"/>
      <c r="D304" s="94"/>
    </row>
    <row r="305" spans="1:4" ht="18.75" x14ac:dyDescent="0.3">
      <c r="A305" s="94"/>
      <c r="B305" s="94"/>
      <c r="C305" s="94"/>
      <c r="D305" s="94"/>
    </row>
    <row r="306" spans="1:4" ht="18.75" x14ac:dyDescent="0.3">
      <c r="A306" s="94"/>
      <c r="B306" s="94"/>
      <c r="C306" s="94"/>
      <c r="D306" s="94"/>
    </row>
    <row r="307" spans="1:4" ht="18.75" x14ac:dyDescent="0.3">
      <c r="A307" s="94"/>
      <c r="B307" s="94"/>
      <c r="C307" s="94"/>
      <c r="D307" s="94"/>
    </row>
    <row r="308" spans="1:4" ht="18.75" x14ac:dyDescent="0.3">
      <c r="A308" s="94"/>
      <c r="B308" s="94"/>
      <c r="C308" s="94"/>
      <c r="D308" s="94"/>
    </row>
    <row r="309" spans="1:4" ht="18.75" x14ac:dyDescent="0.3">
      <c r="A309" s="94"/>
      <c r="B309" s="94"/>
      <c r="C309" s="94"/>
      <c r="D309" s="94"/>
    </row>
    <row r="310" spans="1:4" ht="18.75" x14ac:dyDescent="0.3">
      <c r="A310" s="94"/>
      <c r="B310" s="94"/>
      <c r="C310" s="94"/>
      <c r="D310" s="94"/>
    </row>
    <row r="311" spans="1:4" ht="18.75" x14ac:dyDescent="0.3">
      <c r="A311" s="94"/>
      <c r="B311" s="94"/>
      <c r="C311" s="94"/>
      <c r="D311" s="94"/>
    </row>
    <row r="312" spans="1:4" ht="18.75" x14ac:dyDescent="0.3">
      <c r="A312" s="94"/>
      <c r="B312" s="94"/>
      <c r="C312" s="94"/>
      <c r="D312" s="94"/>
    </row>
    <row r="313" spans="1:4" ht="18.75" x14ac:dyDescent="0.3">
      <c r="A313" s="94"/>
      <c r="B313" s="94"/>
      <c r="C313" s="94"/>
      <c r="D313" s="94"/>
    </row>
    <row r="314" spans="1:4" ht="18.75" x14ac:dyDescent="0.3">
      <c r="A314" s="94"/>
      <c r="B314" s="94"/>
      <c r="C314" s="94"/>
      <c r="D314" s="94"/>
    </row>
    <row r="315" spans="1:4" ht="18.75" x14ac:dyDescent="0.3">
      <c r="A315" s="94"/>
      <c r="B315" s="94"/>
      <c r="C315" s="94"/>
      <c r="D315" s="94"/>
    </row>
    <row r="316" spans="1:4" ht="18.75" x14ac:dyDescent="0.3">
      <c r="A316" s="94"/>
      <c r="B316" s="94"/>
      <c r="C316" s="94"/>
      <c r="D316" s="94"/>
    </row>
    <row r="317" spans="1:4" ht="18.75" x14ac:dyDescent="0.3">
      <c r="A317" s="94"/>
      <c r="B317" s="94"/>
      <c r="C317" s="94"/>
      <c r="D317" s="94"/>
    </row>
    <row r="318" spans="1:4" ht="18.75" x14ac:dyDescent="0.3">
      <c r="A318" s="94"/>
      <c r="B318" s="94"/>
      <c r="C318" s="94"/>
      <c r="D318" s="94"/>
    </row>
    <row r="319" spans="1:4" ht="18.75" x14ac:dyDescent="0.3">
      <c r="A319" s="94"/>
      <c r="B319" s="94"/>
      <c r="C319" s="94"/>
      <c r="D319" s="94"/>
    </row>
    <row r="320" spans="1:4" ht="18.75" x14ac:dyDescent="0.3">
      <c r="A320" s="94"/>
      <c r="B320" s="94"/>
      <c r="C320" s="94"/>
      <c r="D320" s="94"/>
    </row>
    <row r="321" spans="1:4" ht="18.75" x14ac:dyDescent="0.3">
      <c r="A321" s="94"/>
      <c r="B321" s="94"/>
      <c r="C321" s="94"/>
      <c r="D321" s="94"/>
    </row>
    <row r="322" spans="1:4" ht="18.75" x14ac:dyDescent="0.3">
      <c r="A322" s="94"/>
      <c r="B322" s="94"/>
      <c r="C322" s="94"/>
      <c r="D322" s="94"/>
    </row>
    <row r="323" spans="1:4" ht="18.75" x14ac:dyDescent="0.3">
      <c r="A323" s="94"/>
      <c r="B323" s="94"/>
      <c r="C323" s="94"/>
      <c r="D323" s="94"/>
    </row>
    <row r="324" spans="1:4" ht="18.75" x14ac:dyDescent="0.3">
      <c r="A324" s="94"/>
      <c r="B324" s="94"/>
      <c r="C324" s="94"/>
      <c r="D324" s="94"/>
    </row>
    <row r="325" spans="1:4" ht="18.75" x14ac:dyDescent="0.3">
      <c r="A325" s="94"/>
      <c r="B325" s="94"/>
      <c r="C325" s="94"/>
      <c r="D325" s="94"/>
    </row>
    <row r="326" spans="1:4" ht="18.75" x14ac:dyDescent="0.3">
      <c r="A326" s="94"/>
      <c r="B326" s="94"/>
      <c r="C326" s="94"/>
      <c r="D326" s="94"/>
    </row>
    <row r="327" spans="1:4" ht="18.75" x14ac:dyDescent="0.3">
      <c r="A327" s="94"/>
      <c r="B327" s="94"/>
      <c r="C327" s="94"/>
      <c r="D327" s="94"/>
    </row>
    <row r="328" spans="1:4" ht="18.75" x14ac:dyDescent="0.3">
      <c r="A328" s="94"/>
      <c r="B328" s="94"/>
      <c r="C328" s="94"/>
      <c r="D328" s="94"/>
    </row>
    <row r="329" spans="1:4" ht="18.75" x14ac:dyDescent="0.3">
      <c r="A329" s="94"/>
      <c r="B329" s="94"/>
      <c r="C329" s="94"/>
      <c r="D329" s="94"/>
    </row>
    <row r="330" spans="1:4" ht="18.75" x14ac:dyDescent="0.3">
      <c r="A330" s="94"/>
      <c r="B330" s="94"/>
      <c r="C330" s="94"/>
      <c r="D330" s="94"/>
    </row>
    <row r="331" spans="1:4" ht="18.75" x14ac:dyDescent="0.3">
      <c r="A331" s="94"/>
      <c r="B331" s="94"/>
      <c r="C331" s="94"/>
      <c r="D331" s="94"/>
    </row>
    <row r="332" spans="1:4" ht="18.75" x14ac:dyDescent="0.3">
      <c r="A332" s="94"/>
      <c r="B332" s="94"/>
      <c r="C332" s="94"/>
      <c r="D332" s="94"/>
    </row>
    <row r="333" spans="1:4" ht="18.75" x14ac:dyDescent="0.3">
      <c r="A333" s="94"/>
      <c r="B333" s="94"/>
      <c r="C333" s="94"/>
      <c r="D333" s="94"/>
    </row>
    <row r="334" spans="1:4" ht="18.75" x14ac:dyDescent="0.3">
      <c r="A334" s="94"/>
      <c r="B334" s="94"/>
      <c r="C334" s="94"/>
      <c r="D334" s="94"/>
    </row>
    <row r="335" spans="1:4" ht="18.75" x14ac:dyDescent="0.3">
      <c r="A335" s="94"/>
      <c r="B335" s="94"/>
      <c r="C335" s="94"/>
      <c r="D335" s="94"/>
    </row>
    <row r="336" spans="1:4" ht="18.75" x14ac:dyDescent="0.3">
      <c r="A336" s="94"/>
      <c r="B336" s="94"/>
      <c r="C336" s="94"/>
      <c r="D336" s="94"/>
    </row>
    <row r="337" spans="1:4" ht="18.75" x14ac:dyDescent="0.3">
      <c r="A337" s="94"/>
      <c r="B337" s="94"/>
      <c r="C337" s="94"/>
      <c r="D337" s="94"/>
    </row>
    <row r="338" spans="1:4" ht="18.75" x14ac:dyDescent="0.3">
      <c r="A338" s="94"/>
      <c r="B338" s="94"/>
      <c r="C338" s="94"/>
      <c r="D338" s="94"/>
    </row>
    <row r="339" spans="1:4" ht="18.75" x14ac:dyDescent="0.3">
      <c r="A339" s="94"/>
      <c r="B339" s="94"/>
      <c r="C339" s="94"/>
      <c r="D339" s="94"/>
    </row>
    <row r="340" spans="1:4" ht="18.75" x14ac:dyDescent="0.3">
      <c r="A340" s="94"/>
      <c r="B340" s="94"/>
      <c r="C340" s="94"/>
      <c r="D340" s="94"/>
    </row>
    <row r="341" spans="1:4" ht="18.75" x14ac:dyDescent="0.3">
      <c r="A341" s="94"/>
      <c r="B341" s="94"/>
      <c r="C341" s="94"/>
      <c r="D341" s="94"/>
    </row>
    <row r="342" spans="1:4" ht="18.75" x14ac:dyDescent="0.3">
      <c r="A342" s="94"/>
      <c r="B342" s="94"/>
      <c r="C342" s="94"/>
      <c r="D342" s="94"/>
    </row>
    <row r="343" spans="1:4" ht="18.75" x14ac:dyDescent="0.3">
      <c r="A343" s="94"/>
      <c r="B343" s="94"/>
      <c r="C343" s="94"/>
      <c r="D343" s="94"/>
    </row>
    <row r="344" spans="1:4" x14ac:dyDescent="0.2">
      <c r="A344" s="13"/>
      <c r="B344" s="13"/>
      <c r="C344" s="13"/>
      <c r="D344" s="13"/>
    </row>
    <row r="345" spans="1:4" x14ac:dyDescent="0.2">
      <c r="A345" s="13"/>
      <c r="B345" s="13"/>
      <c r="C345" s="13"/>
      <c r="D345" s="13"/>
    </row>
    <row r="346" spans="1:4" x14ac:dyDescent="0.2">
      <c r="A346" s="13"/>
      <c r="B346" s="13"/>
      <c r="C346" s="13"/>
      <c r="D346" s="13"/>
    </row>
    <row r="347" spans="1:4" x14ac:dyDescent="0.2">
      <c r="A347" s="13"/>
      <c r="B347" s="13"/>
      <c r="C347" s="13"/>
      <c r="D347" s="13"/>
    </row>
    <row r="348" spans="1:4" x14ac:dyDescent="0.2">
      <c r="A348" s="13"/>
      <c r="B348" s="13"/>
      <c r="C348" s="13"/>
      <c r="D348" s="13"/>
    </row>
    <row r="349" spans="1:4" x14ac:dyDescent="0.2">
      <c r="A349" s="13"/>
      <c r="B349" s="13"/>
      <c r="C349" s="13"/>
      <c r="D349" s="13"/>
    </row>
    <row r="350" spans="1:4" x14ac:dyDescent="0.2">
      <c r="A350" s="13"/>
      <c r="B350" s="13"/>
      <c r="C350" s="13"/>
      <c r="D350" s="13"/>
    </row>
    <row r="351" spans="1:4" x14ac:dyDescent="0.2">
      <c r="A351" s="13"/>
      <c r="B351" s="13"/>
      <c r="C351" s="13"/>
      <c r="D351" s="13"/>
    </row>
    <row r="352" spans="1:4" x14ac:dyDescent="0.2">
      <c r="A352" s="13"/>
      <c r="B352" s="13"/>
      <c r="C352" s="13"/>
      <c r="D352" s="13"/>
    </row>
    <row r="353" spans="1:4" x14ac:dyDescent="0.2">
      <c r="A353" s="13"/>
      <c r="B353" s="13"/>
      <c r="C353" s="13"/>
      <c r="D353" s="13"/>
    </row>
    <row r="354" spans="1:4" x14ac:dyDescent="0.2">
      <c r="A354" s="13"/>
      <c r="B354" s="13"/>
      <c r="C354" s="13"/>
      <c r="D354" s="13"/>
    </row>
    <row r="355" spans="1:4" x14ac:dyDescent="0.2">
      <c r="A355" s="13"/>
      <c r="B355" s="13"/>
      <c r="C355" s="13"/>
      <c r="D355" s="13"/>
    </row>
    <row r="356" spans="1:4" x14ac:dyDescent="0.2">
      <c r="A356" s="13"/>
      <c r="B356" s="13"/>
      <c r="C356" s="13"/>
      <c r="D356" s="13"/>
    </row>
    <row r="357" spans="1:4" x14ac:dyDescent="0.2">
      <c r="A357" s="13"/>
      <c r="B357" s="13"/>
      <c r="C357" s="13"/>
      <c r="D357" s="13"/>
    </row>
    <row r="358" spans="1:4" x14ac:dyDescent="0.2">
      <c r="A358" s="13"/>
      <c r="B358" s="13"/>
      <c r="C358" s="13"/>
      <c r="D358" s="13"/>
    </row>
    <row r="359" spans="1:4" x14ac:dyDescent="0.2">
      <c r="A359" s="13"/>
      <c r="B359" s="13"/>
      <c r="C359" s="13"/>
      <c r="D359" s="13"/>
    </row>
    <row r="360" spans="1:4" x14ac:dyDescent="0.2">
      <c r="A360" s="13"/>
      <c r="B360" s="13"/>
      <c r="C360" s="13"/>
      <c r="D360" s="13"/>
    </row>
    <row r="361" spans="1:4" x14ac:dyDescent="0.2">
      <c r="A361" s="13"/>
      <c r="B361" s="13"/>
      <c r="C361" s="13"/>
      <c r="D361" s="13"/>
    </row>
    <row r="362" spans="1:4" x14ac:dyDescent="0.2">
      <c r="A362" s="13"/>
      <c r="B362" s="13"/>
      <c r="C362" s="13"/>
      <c r="D362" s="13"/>
    </row>
    <row r="363" spans="1:4" x14ac:dyDescent="0.2">
      <c r="A363" s="13"/>
      <c r="B363" s="13"/>
      <c r="C363" s="13"/>
      <c r="D363" s="13"/>
    </row>
    <row r="364" spans="1:4" x14ac:dyDescent="0.2">
      <c r="A364" s="13"/>
      <c r="B364" s="13"/>
      <c r="C364" s="13"/>
      <c r="D364" s="13"/>
    </row>
    <row r="365" spans="1:4" x14ac:dyDescent="0.2">
      <c r="A365" s="13"/>
      <c r="B365" s="13"/>
      <c r="C365" s="13"/>
      <c r="D365" s="13"/>
    </row>
    <row r="366" spans="1:4" x14ac:dyDescent="0.2">
      <c r="A366" s="13"/>
      <c r="B366" s="13"/>
      <c r="C366" s="13"/>
      <c r="D366" s="13"/>
    </row>
    <row r="367" spans="1:4" x14ac:dyDescent="0.2">
      <c r="A367" s="13"/>
      <c r="B367" s="13"/>
      <c r="C367" s="13"/>
      <c r="D367" s="13"/>
    </row>
    <row r="368" spans="1:4" x14ac:dyDescent="0.2">
      <c r="A368" s="13"/>
      <c r="B368" s="13"/>
      <c r="C368" s="13"/>
      <c r="D368" s="13"/>
    </row>
    <row r="369" spans="1:4" x14ac:dyDescent="0.2">
      <c r="A369" s="13"/>
      <c r="B369" s="13"/>
      <c r="C369" s="13"/>
      <c r="D369" s="13"/>
    </row>
    <row r="370" spans="1:4" x14ac:dyDescent="0.2">
      <c r="A370" s="13"/>
      <c r="B370" s="13"/>
      <c r="C370" s="13"/>
      <c r="D370" s="13"/>
    </row>
    <row r="371" spans="1:4" x14ac:dyDescent="0.2">
      <c r="A371" s="13"/>
      <c r="B371" s="13"/>
      <c r="C371" s="13"/>
      <c r="D371" s="13"/>
    </row>
    <row r="372" spans="1:4" x14ac:dyDescent="0.2">
      <c r="A372" s="13"/>
      <c r="B372" s="13"/>
      <c r="C372" s="13"/>
      <c r="D372" s="13"/>
    </row>
    <row r="373" spans="1:4" x14ac:dyDescent="0.2">
      <c r="A373" s="13"/>
      <c r="B373" s="13"/>
      <c r="C373" s="13"/>
      <c r="D373" s="13"/>
    </row>
    <row r="374" spans="1:4" x14ac:dyDescent="0.2">
      <c r="A374" s="13"/>
      <c r="B374" s="13"/>
      <c r="C374" s="13"/>
      <c r="D374" s="13"/>
    </row>
    <row r="375" spans="1:4" x14ac:dyDescent="0.2">
      <c r="A375" s="13"/>
      <c r="B375" s="13"/>
      <c r="C375" s="13"/>
      <c r="D375" s="13"/>
    </row>
    <row r="376" spans="1:4" x14ac:dyDescent="0.2">
      <c r="A376" s="13"/>
      <c r="B376" s="13"/>
      <c r="C376" s="13"/>
      <c r="D376" s="13"/>
    </row>
    <row r="377" spans="1:4" x14ac:dyDescent="0.2">
      <c r="A377" s="13"/>
      <c r="B377" s="13"/>
      <c r="C377" s="13"/>
      <c r="D377" s="13"/>
    </row>
    <row r="378" spans="1:4" x14ac:dyDescent="0.2">
      <c r="A378" s="13"/>
      <c r="B378" s="13"/>
      <c r="C378" s="13"/>
      <c r="D378" s="13"/>
    </row>
    <row r="379" spans="1:4" x14ac:dyDescent="0.2">
      <c r="A379" s="13"/>
      <c r="B379" s="13"/>
      <c r="C379" s="13"/>
      <c r="D379" s="13"/>
    </row>
    <row r="380" spans="1:4" x14ac:dyDescent="0.2">
      <c r="A380" s="13"/>
      <c r="B380" s="13"/>
      <c r="C380" s="13"/>
      <c r="D380" s="13"/>
    </row>
    <row r="381" spans="1:4" x14ac:dyDescent="0.2">
      <c r="A381" s="13"/>
      <c r="B381" s="13"/>
      <c r="C381" s="13"/>
      <c r="D381" s="13"/>
    </row>
    <row r="382" spans="1:4" x14ac:dyDescent="0.2">
      <c r="A382" s="13"/>
      <c r="B382" s="13"/>
      <c r="C382" s="13"/>
      <c r="D382" s="13"/>
    </row>
    <row r="383" spans="1:4" x14ac:dyDescent="0.2">
      <c r="A383" s="13"/>
      <c r="B383" s="13"/>
      <c r="C383" s="13"/>
      <c r="D383" s="13"/>
    </row>
    <row r="384" spans="1:4" x14ac:dyDescent="0.2">
      <c r="A384" s="13"/>
      <c r="B384" s="13"/>
      <c r="C384" s="13"/>
      <c r="D384" s="13"/>
    </row>
    <row r="385" spans="1:4" x14ac:dyDescent="0.2">
      <c r="A385" s="13"/>
      <c r="B385" s="13"/>
      <c r="C385" s="13"/>
      <c r="D385" s="13"/>
    </row>
    <row r="386" spans="1:4" x14ac:dyDescent="0.2">
      <c r="A386" s="13"/>
      <c r="B386" s="13"/>
      <c r="C386" s="13"/>
      <c r="D386" s="13"/>
    </row>
    <row r="387" spans="1:4" x14ac:dyDescent="0.2">
      <c r="A387" s="13"/>
      <c r="B387" s="13"/>
      <c r="C387" s="13"/>
      <c r="D387" s="13"/>
    </row>
    <row r="388" spans="1:4" x14ac:dyDescent="0.2">
      <c r="A388" s="13"/>
      <c r="B388" s="13"/>
      <c r="C388" s="13"/>
      <c r="D388" s="13"/>
    </row>
    <row r="389" spans="1:4" x14ac:dyDescent="0.2">
      <c r="A389" s="13"/>
      <c r="B389" s="13"/>
      <c r="C389" s="13"/>
      <c r="D389" s="13"/>
    </row>
    <row r="390" spans="1:4" x14ac:dyDescent="0.2">
      <c r="A390" s="13"/>
      <c r="B390" s="13"/>
      <c r="C390" s="13"/>
      <c r="D390" s="13"/>
    </row>
    <row r="391" spans="1:4" x14ac:dyDescent="0.2">
      <c r="A391" s="13"/>
      <c r="B391" s="13"/>
      <c r="C391" s="13"/>
      <c r="D391" s="13"/>
    </row>
    <row r="392" spans="1:4" x14ac:dyDescent="0.2">
      <c r="A392" s="13"/>
      <c r="B392" s="13"/>
      <c r="C392" s="13"/>
      <c r="D392" s="13"/>
    </row>
    <row r="393" spans="1:4" x14ac:dyDescent="0.2">
      <c r="A393" s="13"/>
      <c r="B393" s="13"/>
      <c r="C393" s="13"/>
      <c r="D393" s="13"/>
    </row>
    <row r="394" spans="1:4" x14ac:dyDescent="0.2">
      <c r="A394" s="13"/>
      <c r="B394" s="13"/>
      <c r="C394" s="13"/>
      <c r="D394" s="13"/>
    </row>
    <row r="395" spans="1:4" x14ac:dyDescent="0.2">
      <c r="A395" s="13"/>
      <c r="B395" s="13"/>
      <c r="C395" s="13"/>
      <c r="D395" s="13"/>
    </row>
    <row r="396" spans="1:4" x14ac:dyDescent="0.2">
      <c r="A396" s="13"/>
      <c r="B396" s="13"/>
      <c r="C396" s="13"/>
      <c r="D396" s="13"/>
    </row>
    <row r="397" spans="1:4" x14ac:dyDescent="0.2">
      <c r="A397" s="13"/>
      <c r="B397" s="13"/>
      <c r="C397" s="13"/>
      <c r="D397" s="13"/>
    </row>
    <row r="398" spans="1:4" x14ac:dyDescent="0.2">
      <c r="A398" s="13"/>
      <c r="B398" s="13"/>
      <c r="C398" s="13"/>
      <c r="D398" s="13"/>
    </row>
    <row r="399" spans="1:4" x14ac:dyDescent="0.2">
      <c r="A399" s="13"/>
      <c r="B399" s="13"/>
      <c r="C399" s="13"/>
      <c r="D399" s="13"/>
    </row>
    <row r="400" spans="1:4" x14ac:dyDescent="0.2">
      <c r="A400" s="13"/>
      <c r="B400" s="13"/>
      <c r="C400" s="13"/>
      <c r="D400" s="13"/>
    </row>
    <row r="401" spans="1:4" x14ac:dyDescent="0.2">
      <c r="A401" s="13"/>
      <c r="B401" s="13"/>
      <c r="C401" s="13"/>
      <c r="D401" s="13"/>
    </row>
    <row r="402" spans="1:4" x14ac:dyDescent="0.2">
      <c r="A402" s="13"/>
      <c r="B402" s="13"/>
      <c r="C402" s="13"/>
      <c r="D402" s="13"/>
    </row>
    <row r="403" spans="1:4" x14ac:dyDescent="0.2">
      <c r="A403" s="13"/>
      <c r="B403" s="13"/>
      <c r="C403" s="13"/>
      <c r="D403" s="13"/>
    </row>
    <row r="404" spans="1:4" x14ac:dyDescent="0.2">
      <c r="A404" s="13"/>
      <c r="B404" s="13"/>
      <c r="C404" s="13"/>
      <c r="D404" s="13"/>
    </row>
    <row r="405" spans="1:4" x14ac:dyDescent="0.2">
      <c r="A405" s="13"/>
      <c r="B405" s="13"/>
      <c r="C405" s="13"/>
      <c r="D405" s="13"/>
    </row>
    <row r="406" spans="1:4" x14ac:dyDescent="0.2">
      <c r="A406" s="13"/>
      <c r="B406" s="13"/>
      <c r="C406" s="13"/>
      <c r="D406" s="13"/>
    </row>
    <row r="407" spans="1:4" x14ac:dyDescent="0.2">
      <c r="A407" s="13"/>
      <c r="B407" s="13"/>
      <c r="C407" s="13"/>
      <c r="D407" s="13"/>
    </row>
    <row r="408" spans="1:4" x14ac:dyDescent="0.2">
      <c r="A408" s="13"/>
      <c r="B408" s="13"/>
      <c r="C408" s="13"/>
      <c r="D408" s="13"/>
    </row>
    <row r="409" spans="1:4" x14ac:dyDescent="0.2">
      <c r="A409" s="13"/>
      <c r="B409" s="13"/>
      <c r="C409" s="13"/>
      <c r="D409" s="13"/>
    </row>
    <row r="410" spans="1:4" x14ac:dyDescent="0.2">
      <c r="A410" s="13"/>
      <c r="B410" s="13"/>
      <c r="C410" s="13"/>
      <c r="D410" s="13"/>
    </row>
    <row r="411" spans="1:4" x14ac:dyDescent="0.2">
      <c r="A411" s="13"/>
      <c r="B411" s="13"/>
      <c r="C411" s="13"/>
      <c r="D411" s="13"/>
    </row>
    <row r="412" spans="1:4" x14ac:dyDescent="0.2">
      <c r="A412" s="13"/>
      <c r="B412" s="13"/>
      <c r="C412" s="13"/>
      <c r="D412" s="13"/>
    </row>
    <row r="413" spans="1:4" x14ac:dyDescent="0.2">
      <c r="A413" s="13"/>
      <c r="B413" s="13"/>
      <c r="C413" s="13"/>
      <c r="D413" s="13"/>
    </row>
    <row r="414" spans="1:4" x14ac:dyDescent="0.2">
      <c r="A414" s="13"/>
      <c r="B414" s="13"/>
      <c r="C414" s="13"/>
      <c r="D414" s="13"/>
    </row>
    <row r="415" spans="1:4" x14ac:dyDescent="0.2">
      <c r="A415" s="13"/>
      <c r="B415" s="13"/>
      <c r="C415" s="13"/>
      <c r="D415" s="13"/>
    </row>
    <row r="416" spans="1:4" x14ac:dyDescent="0.2">
      <c r="A416" s="13"/>
      <c r="B416" s="13"/>
      <c r="C416" s="13"/>
      <c r="D416" s="13"/>
    </row>
    <row r="417" spans="1:4" x14ac:dyDescent="0.2">
      <c r="A417" s="13"/>
      <c r="B417" s="13"/>
      <c r="C417" s="13"/>
      <c r="D417" s="13"/>
    </row>
    <row r="418" spans="1:4" x14ac:dyDescent="0.2">
      <c r="A418" s="13"/>
      <c r="B418" s="13"/>
      <c r="C418" s="13"/>
      <c r="D418" s="13"/>
    </row>
    <row r="419" spans="1:4" x14ac:dyDescent="0.2">
      <c r="A419" s="13"/>
      <c r="B419" s="13"/>
      <c r="C419" s="13"/>
      <c r="D419" s="13"/>
    </row>
    <row r="420" spans="1:4" x14ac:dyDescent="0.2">
      <c r="A420" s="13"/>
      <c r="B420" s="13"/>
      <c r="C420" s="13"/>
      <c r="D420" s="13"/>
    </row>
    <row r="421" spans="1:4" x14ac:dyDescent="0.2">
      <c r="A421" s="13"/>
      <c r="B421" s="13"/>
      <c r="C421" s="13"/>
      <c r="D421" s="13"/>
    </row>
    <row r="422" spans="1:4" x14ac:dyDescent="0.2">
      <c r="A422" s="13"/>
      <c r="B422" s="13"/>
      <c r="C422" s="13"/>
      <c r="D422" s="13"/>
    </row>
    <row r="423" spans="1:4" x14ac:dyDescent="0.2">
      <c r="A423" s="13"/>
      <c r="B423" s="13"/>
      <c r="C423" s="13"/>
      <c r="D423" s="13"/>
    </row>
    <row r="424" spans="1:4" x14ac:dyDescent="0.2">
      <c r="A424" s="13"/>
      <c r="B424" s="13"/>
      <c r="C424" s="13"/>
      <c r="D424" s="13"/>
    </row>
    <row r="425" spans="1:4" x14ac:dyDescent="0.2">
      <c r="A425" s="13"/>
      <c r="B425" s="13"/>
      <c r="C425" s="13"/>
      <c r="D425" s="13"/>
    </row>
    <row r="426" spans="1:4" x14ac:dyDescent="0.2">
      <c r="A426" s="13"/>
      <c r="B426" s="13"/>
      <c r="C426" s="13"/>
      <c r="D426" s="13"/>
    </row>
    <row r="427" spans="1:4" x14ac:dyDescent="0.2">
      <c r="A427" s="13"/>
      <c r="B427" s="13"/>
      <c r="C427" s="13"/>
      <c r="D427" s="13"/>
    </row>
    <row r="428" spans="1:4" x14ac:dyDescent="0.2">
      <c r="A428" s="13"/>
      <c r="B428" s="13"/>
      <c r="C428" s="13"/>
      <c r="D428" s="13"/>
    </row>
    <row r="429" spans="1:4" x14ac:dyDescent="0.2">
      <c r="A429" s="13"/>
      <c r="B429" s="13"/>
      <c r="C429" s="13"/>
      <c r="D429" s="13"/>
    </row>
    <row r="430" spans="1:4" x14ac:dyDescent="0.2">
      <c r="A430" s="13"/>
      <c r="B430" s="13"/>
      <c r="C430" s="13"/>
      <c r="D430" s="13"/>
    </row>
    <row r="431" spans="1:4" x14ac:dyDescent="0.2">
      <c r="A431" s="13"/>
      <c r="B431" s="13"/>
      <c r="C431" s="13"/>
      <c r="D431" s="13"/>
    </row>
    <row r="432" spans="1:4" x14ac:dyDescent="0.2">
      <c r="A432" s="13"/>
      <c r="B432" s="13"/>
      <c r="C432" s="13"/>
      <c r="D432" s="13"/>
    </row>
    <row r="433" spans="1:4" x14ac:dyDescent="0.2">
      <c r="A433" s="13"/>
      <c r="B433" s="13"/>
      <c r="C433" s="13"/>
      <c r="D433" s="13"/>
    </row>
    <row r="434" spans="1:4" x14ac:dyDescent="0.2">
      <c r="A434" s="13"/>
      <c r="B434" s="13"/>
      <c r="C434" s="13"/>
      <c r="D434" s="13"/>
    </row>
    <row r="435" spans="1:4" x14ac:dyDescent="0.2">
      <c r="A435" s="13"/>
      <c r="B435" s="13"/>
      <c r="C435" s="13"/>
      <c r="D435" s="13"/>
    </row>
    <row r="436" spans="1:4" x14ac:dyDescent="0.2">
      <c r="A436" s="13"/>
      <c r="B436" s="13"/>
      <c r="C436" s="13"/>
      <c r="D436" s="13"/>
    </row>
    <row r="437" spans="1:4" x14ac:dyDescent="0.2">
      <c r="A437" s="13"/>
      <c r="B437" s="13"/>
      <c r="C437" s="13"/>
      <c r="D437" s="13"/>
    </row>
    <row r="438" spans="1:4" x14ac:dyDescent="0.2">
      <c r="A438" s="13"/>
      <c r="B438" s="13"/>
      <c r="C438" s="13"/>
      <c r="D438" s="13"/>
    </row>
    <row r="439" spans="1:4" x14ac:dyDescent="0.2">
      <c r="A439" s="13"/>
      <c r="B439" s="13"/>
      <c r="C439" s="13"/>
      <c r="D439" s="13"/>
    </row>
    <row r="440" spans="1:4" x14ac:dyDescent="0.2">
      <c r="A440" s="13"/>
      <c r="B440" s="13"/>
      <c r="C440" s="13"/>
      <c r="D440" s="13"/>
    </row>
    <row r="441" spans="1:4" x14ac:dyDescent="0.2">
      <c r="A441" s="13"/>
      <c r="B441" s="13"/>
      <c r="C441" s="13"/>
      <c r="D441" s="13"/>
    </row>
    <row r="442" spans="1:4" x14ac:dyDescent="0.2">
      <c r="A442" s="13"/>
      <c r="B442" s="13"/>
      <c r="C442" s="13"/>
      <c r="D442" s="13"/>
    </row>
    <row r="443" spans="1:4" x14ac:dyDescent="0.2">
      <c r="A443" s="13"/>
      <c r="B443" s="13"/>
      <c r="C443" s="13"/>
      <c r="D443" s="13"/>
    </row>
    <row r="444" spans="1:4" x14ac:dyDescent="0.2">
      <c r="A444" s="13"/>
      <c r="B444" s="13"/>
      <c r="C444" s="13"/>
      <c r="D444" s="13"/>
    </row>
    <row r="445" spans="1:4" x14ac:dyDescent="0.2">
      <c r="A445" s="13"/>
      <c r="B445" s="13"/>
      <c r="C445" s="13"/>
      <c r="D445" s="13"/>
    </row>
    <row r="446" spans="1:4" x14ac:dyDescent="0.2">
      <c r="A446" s="13"/>
      <c r="B446" s="13"/>
      <c r="C446" s="13"/>
      <c r="D446" s="13"/>
    </row>
    <row r="447" spans="1:4" x14ac:dyDescent="0.2">
      <c r="A447" s="13"/>
      <c r="B447" s="13"/>
      <c r="C447" s="13"/>
      <c r="D447" s="13"/>
    </row>
    <row r="448" spans="1:4" x14ac:dyDescent="0.2">
      <c r="A448" s="13"/>
      <c r="B448" s="13"/>
      <c r="C448" s="13"/>
      <c r="D448" s="13"/>
    </row>
    <row r="449" spans="1:4" x14ac:dyDescent="0.2">
      <c r="A449" s="13"/>
      <c r="B449" s="13"/>
      <c r="C449" s="13"/>
      <c r="D449" s="13"/>
    </row>
    <row r="450" spans="1:4" x14ac:dyDescent="0.2">
      <c r="A450" s="13"/>
      <c r="B450" s="13"/>
      <c r="C450" s="13"/>
      <c r="D450" s="13"/>
    </row>
    <row r="451" spans="1:4" x14ac:dyDescent="0.2">
      <c r="A451" s="13"/>
      <c r="B451" s="13"/>
      <c r="C451" s="13"/>
      <c r="D451" s="13"/>
    </row>
    <row r="452" spans="1:4" x14ac:dyDescent="0.2">
      <c r="A452" s="13"/>
      <c r="B452" s="13"/>
      <c r="C452" s="13"/>
      <c r="D452" s="13"/>
    </row>
    <row r="453" spans="1:4" x14ac:dyDescent="0.2">
      <c r="A453" s="13"/>
      <c r="B453" s="13"/>
      <c r="C453" s="13"/>
      <c r="D453" s="13"/>
    </row>
    <row r="454" spans="1:4" x14ac:dyDescent="0.2">
      <c r="A454" s="13"/>
      <c r="B454" s="13"/>
      <c r="C454" s="13"/>
      <c r="D454" s="13"/>
    </row>
    <row r="455" spans="1:4" x14ac:dyDescent="0.2">
      <c r="A455" s="13"/>
      <c r="B455" s="13"/>
      <c r="C455" s="13"/>
      <c r="D455" s="13"/>
    </row>
    <row r="456" spans="1:4" x14ac:dyDescent="0.2">
      <c r="A456" s="13"/>
      <c r="B456" s="13"/>
      <c r="C456" s="13"/>
      <c r="D456" s="13"/>
    </row>
    <row r="457" spans="1:4" x14ac:dyDescent="0.2">
      <c r="A457" s="13"/>
      <c r="B457" s="13"/>
      <c r="C457" s="13"/>
      <c r="D457" s="13"/>
    </row>
    <row r="458" spans="1:4" x14ac:dyDescent="0.2">
      <c r="A458" s="13"/>
      <c r="B458" s="13"/>
      <c r="C458" s="13"/>
      <c r="D458" s="13"/>
    </row>
    <row r="459" spans="1:4" x14ac:dyDescent="0.2">
      <c r="A459" s="13"/>
      <c r="B459" s="13"/>
      <c r="C459" s="13"/>
      <c r="D459" s="13"/>
    </row>
    <row r="460" spans="1:4" x14ac:dyDescent="0.2">
      <c r="A460" s="13"/>
      <c r="B460" s="13"/>
      <c r="C460" s="13"/>
      <c r="D460" s="13"/>
    </row>
    <row r="461" spans="1:4" x14ac:dyDescent="0.2">
      <c r="A461" s="13"/>
      <c r="B461" s="13"/>
      <c r="C461" s="13"/>
      <c r="D461" s="13"/>
    </row>
    <row r="462" spans="1:4" x14ac:dyDescent="0.2">
      <c r="A462" s="13"/>
      <c r="B462" s="13"/>
      <c r="C462" s="13"/>
      <c r="D462" s="13"/>
    </row>
    <row r="463" spans="1:4" x14ac:dyDescent="0.2">
      <c r="A463" s="13"/>
      <c r="B463" s="13"/>
      <c r="C463" s="13"/>
      <c r="D463" s="13"/>
    </row>
    <row r="464" spans="1:4" x14ac:dyDescent="0.2">
      <c r="A464" s="13"/>
      <c r="B464" s="13"/>
      <c r="C464" s="13"/>
      <c r="D464" s="13"/>
    </row>
    <row r="465" spans="1:4" x14ac:dyDescent="0.2">
      <c r="A465" s="13"/>
      <c r="B465" s="13"/>
      <c r="C465" s="13"/>
      <c r="D465" s="13"/>
    </row>
    <row r="466" spans="1:4" x14ac:dyDescent="0.2">
      <c r="A466" s="13"/>
      <c r="B466" s="13"/>
      <c r="C466" s="13"/>
      <c r="D466" s="13"/>
    </row>
    <row r="467" spans="1:4" x14ac:dyDescent="0.2">
      <c r="A467" s="13"/>
      <c r="B467" s="13"/>
      <c r="C467" s="13"/>
      <c r="D467" s="13"/>
    </row>
    <row r="468" spans="1:4" x14ac:dyDescent="0.2">
      <c r="A468" s="13"/>
      <c r="B468" s="13"/>
      <c r="C468" s="13"/>
      <c r="D468" s="13"/>
    </row>
    <row r="469" spans="1:4" x14ac:dyDescent="0.2">
      <c r="A469" s="13"/>
      <c r="B469" s="13"/>
      <c r="C469" s="13"/>
      <c r="D469" s="13"/>
    </row>
    <row r="470" spans="1:4" x14ac:dyDescent="0.2">
      <c r="A470" s="13"/>
      <c r="B470" s="13"/>
      <c r="C470" s="13"/>
      <c r="D470" s="13"/>
    </row>
    <row r="471" spans="1:4" x14ac:dyDescent="0.2">
      <c r="A471" s="13"/>
      <c r="B471" s="13"/>
      <c r="C471" s="13"/>
      <c r="D471" s="13"/>
    </row>
    <row r="472" spans="1:4" x14ac:dyDescent="0.2">
      <c r="A472" s="13"/>
      <c r="B472" s="13"/>
      <c r="C472" s="13"/>
      <c r="D472" s="13"/>
    </row>
    <row r="473" spans="1:4" x14ac:dyDescent="0.2">
      <c r="A473" s="13"/>
      <c r="B473" s="13"/>
      <c r="C473" s="13"/>
      <c r="D473" s="13"/>
    </row>
    <row r="474" spans="1:4" x14ac:dyDescent="0.2">
      <c r="A474" s="13"/>
      <c r="B474" s="13"/>
      <c r="C474" s="13"/>
      <c r="D474" s="13"/>
    </row>
    <row r="475" spans="1:4" x14ac:dyDescent="0.2">
      <c r="A475" s="13"/>
      <c r="B475" s="13"/>
      <c r="C475" s="13"/>
      <c r="D475" s="13"/>
    </row>
    <row r="476" spans="1:4" x14ac:dyDescent="0.2">
      <c r="A476" s="13"/>
      <c r="B476" s="13"/>
      <c r="C476" s="13"/>
      <c r="D476" s="13"/>
    </row>
    <row r="477" spans="1:4" x14ac:dyDescent="0.2">
      <c r="A477" s="13"/>
      <c r="B477" s="13"/>
      <c r="C477" s="13"/>
      <c r="D477" s="13"/>
    </row>
    <row r="478" spans="1:4" x14ac:dyDescent="0.2">
      <c r="A478" s="13"/>
      <c r="B478" s="13"/>
      <c r="C478" s="13"/>
      <c r="D478" s="13"/>
    </row>
    <row r="479" spans="1:4" x14ac:dyDescent="0.2">
      <c r="A479" s="13"/>
      <c r="B479" s="13"/>
      <c r="C479" s="13"/>
      <c r="D479" s="13"/>
    </row>
    <row r="480" spans="1:4" x14ac:dyDescent="0.2">
      <c r="A480" s="13"/>
      <c r="B480" s="13"/>
      <c r="C480" s="13"/>
      <c r="D480" s="13"/>
    </row>
    <row r="481" spans="1:4" x14ac:dyDescent="0.2">
      <c r="A481" s="13"/>
      <c r="B481" s="13"/>
      <c r="C481" s="13"/>
      <c r="D481" s="13"/>
    </row>
    <row r="482" spans="1:4" x14ac:dyDescent="0.2">
      <c r="A482" s="13"/>
      <c r="B482" s="13"/>
      <c r="C482" s="13"/>
      <c r="D482" s="13"/>
    </row>
    <row r="483" spans="1:4" x14ac:dyDescent="0.2">
      <c r="A483" s="13"/>
      <c r="B483" s="13"/>
      <c r="C483" s="13"/>
      <c r="D483" s="13"/>
    </row>
    <row r="484" spans="1:4" x14ac:dyDescent="0.2">
      <c r="A484" s="13"/>
      <c r="B484" s="13"/>
      <c r="C484" s="13"/>
      <c r="D484" s="13"/>
    </row>
    <row r="485" spans="1:4" x14ac:dyDescent="0.2">
      <c r="A485" s="13"/>
      <c r="B485" s="13"/>
      <c r="C485" s="13"/>
      <c r="D485" s="13"/>
    </row>
    <row r="486" spans="1:4" x14ac:dyDescent="0.2">
      <c r="A486" s="13"/>
      <c r="B486" s="13"/>
      <c r="C486" s="13"/>
      <c r="D486" s="13"/>
    </row>
    <row r="487" spans="1:4" x14ac:dyDescent="0.2">
      <c r="A487" s="13"/>
      <c r="B487" s="13"/>
      <c r="C487" s="13"/>
      <c r="D487" s="13"/>
    </row>
    <row r="488" spans="1:4" x14ac:dyDescent="0.2">
      <c r="A488" s="13"/>
      <c r="B488" s="13"/>
      <c r="C488" s="13"/>
      <c r="D488" s="13"/>
    </row>
    <row r="489" spans="1:4" x14ac:dyDescent="0.2">
      <c r="A489" s="13"/>
      <c r="B489" s="13"/>
      <c r="C489" s="13"/>
      <c r="D489" s="13"/>
    </row>
    <row r="490" spans="1:4" x14ac:dyDescent="0.2">
      <c r="A490" s="13"/>
      <c r="B490" s="13"/>
      <c r="C490" s="13"/>
      <c r="D490" s="13"/>
    </row>
    <row r="491" spans="1:4" x14ac:dyDescent="0.2">
      <c r="A491" s="13"/>
      <c r="B491" s="13"/>
      <c r="C491" s="13"/>
      <c r="D491" s="13"/>
    </row>
    <row r="492" spans="1:4" x14ac:dyDescent="0.2">
      <c r="A492" s="13"/>
      <c r="B492" s="13"/>
      <c r="C492" s="13"/>
      <c r="D492" s="13"/>
    </row>
    <row r="493" spans="1:4" x14ac:dyDescent="0.2">
      <c r="A493" s="13"/>
      <c r="B493" s="13"/>
      <c r="C493" s="13"/>
      <c r="D493" s="13"/>
    </row>
    <row r="494" spans="1:4" x14ac:dyDescent="0.2">
      <c r="A494" s="13"/>
      <c r="B494" s="13"/>
      <c r="C494" s="13"/>
      <c r="D494" s="13"/>
    </row>
    <row r="495" spans="1:4" x14ac:dyDescent="0.2">
      <c r="A495" s="13"/>
      <c r="B495" s="13"/>
      <c r="C495" s="13"/>
      <c r="D495" s="13"/>
    </row>
    <row r="496" spans="1:4" x14ac:dyDescent="0.2">
      <c r="A496" s="13"/>
      <c r="B496" s="13"/>
      <c r="C496" s="13"/>
      <c r="D496" s="13"/>
    </row>
    <row r="497" spans="1:4" x14ac:dyDescent="0.2">
      <c r="A497" s="13"/>
      <c r="B497" s="13"/>
      <c r="C497" s="13"/>
      <c r="D497" s="13"/>
    </row>
    <row r="498" spans="1:4" x14ac:dyDescent="0.2">
      <c r="A498" s="13"/>
      <c r="B498" s="13"/>
      <c r="C498" s="13"/>
      <c r="D498" s="13"/>
    </row>
    <row r="499" spans="1:4" x14ac:dyDescent="0.2">
      <c r="A499" s="13"/>
      <c r="B499" s="13"/>
      <c r="C499" s="13"/>
      <c r="D499" s="13"/>
    </row>
    <row r="500" spans="1:4" x14ac:dyDescent="0.2">
      <c r="A500" s="13"/>
      <c r="B500" s="13"/>
      <c r="C500" s="13"/>
      <c r="D500" s="13"/>
    </row>
    <row r="501" spans="1:4" x14ac:dyDescent="0.2">
      <c r="A501" s="13"/>
      <c r="B501" s="13"/>
      <c r="C501" s="13"/>
      <c r="D501" s="13"/>
    </row>
    <row r="502" spans="1:4" x14ac:dyDescent="0.2">
      <c r="A502" s="13"/>
      <c r="B502" s="13"/>
      <c r="C502" s="13"/>
      <c r="D502" s="13"/>
    </row>
    <row r="503" spans="1:4" x14ac:dyDescent="0.2">
      <c r="A503" s="13"/>
      <c r="B503" s="13"/>
      <c r="C503" s="13"/>
      <c r="D503" s="13"/>
    </row>
    <row r="504" spans="1:4" x14ac:dyDescent="0.2">
      <c r="A504" s="13"/>
      <c r="B504" s="13"/>
      <c r="C504" s="13"/>
      <c r="D504" s="13"/>
    </row>
    <row r="505" spans="1:4" x14ac:dyDescent="0.2">
      <c r="A505" s="13"/>
      <c r="B505" s="13"/>
      <c r="C505" s="13"/>
      <c r="D505" s="13"/>
    </row>
    <row r="506" spans="1:4" x14ac:dyDescent="0.2">
      <c r="A506" s="13"/>
      <c r="B506" s="13"/>
      <c r="C506" s="13"/>
      <c r="D506" s="13"/>
    </row>
    <row r="507" spans="1:4" x14ac:dyDescent="0.2">
      <c r="A507" s="13"/>
      <c r="B507" s="13"/>
      <c r="C507" s="13"/>
      <c r="D507" s="13"/>
    </row>
    <row r="508" spans="1:4" x14ac:dyDescent="0.2">
      <c r="A508" s="13"/>
      <c r="B508" s="13"/>
      <c r="C508" s="13"/>
      <c r="D508" s="13"/>
    </row>
    <row r="509" spans="1:4" x14ac:dyDescent="0.2">
      <c r="A509" s="13"/>
      <c r="B509" s="13"/>
      <c r="C509" s="13"/>
      <c r="D509" s="13"/>
    </row>
    <row r="510" spans="1:4" x14ac:dyDescent="0.2">
      <c r="A510" s="13"/>
      <c r="B510" s="13"/>
      <c r="C510" s="13"/>
      <c r="D510" s="13"/>
    </row>
    <row r="511" spans="1:4" x14ac:dyDescent="0.2">
      <c r="A511" s="13"/>
      <c r="B511" s="13"/>
      <c r="C511" s="13"/>
      <c r="D511" s="13"/>
    </row>
    <row r="512" spans="1:4" x14ac:dyDescent="0.2">
      <c r="A512" s="13"/>
      <c r="B512" s="13"/>
      <c r="C512" s="13"/>
      <c r="D512" s="13"/>
    </row>
    <row r="513" spans="1:4" x14ac:dyDescent="0.2">
      <c r="A513" s="13"/>
      <c r="B513" s="13"/>
      <c r="C513" s="13"/>
      <c r="D513" s="13"/>
    </row>
    <row r="514" spans="1:4" x14ac:dyDescent="0.2">
      <c r="A514" s="13"/>
      <c r="B514" s="13"/>
      <c r="C514" s="13"/>
      <c r="D514" s="13"/>
    </row>
    <row r="515" spans="1:4" x14ac:dyDescent="0.2">
      <c r="A515" s="13"/>
      <c r="B515" s="13"/>
      <c r="C515" s="13"/>
      <c r="D515" s="13"/>
    </row>
    <row r="516" spans="1:4" x14ac:dyDescent="0.2">
      <c r="A516" s="13"/>
      <c r="B516" s="13"/>
      <c r="C516" s="13"/>
      <c r="D516" s="13"/>
    </row>
    <row r="517" spans="1:4" x14ac:dyDescent="0.2">
      <c r="A517" s="13"/>
      <c r="B517" s="13"/>
      <c r="C517" s="13"/>
      <c r="D517" s="13"/>
    </row>
    <row r="518" spans="1:4" x14ac:dyDescent="0.2">
      <c r="A518" s="13"/>
      <c r="B518" s="13"/>
      <c r="C518" s="13"/>
      <c r="D518" s="13"/>
    </row>
    <row r="519" spans="1:4" x14ac:dyDescent="0.2">
      <c r="A519" s="13"/>
      <c r="B519" s="13"/>
      <c r="C519" s="13"/>
      <c r="D519" s="13"/>
    </row>
    <row r="520" spans="1:4" x14ac:dyDescent="0.2">
      <c r="A520" s="13"/>
      <c r="B520" s="13"/>
      <c r="C520" s="13"/>
      <c r="D520" s="13"/>
    </row>
    <row r="521" spans="1:4" x14ac:dyDescent="0.2">
      <c r="A521" s="13"/>
      <c r="B521" s="13"/>
      <c r="C521" s="13"/>
      <c r="D521" s="13"/>
    </row>
    <row r="522" spans="1:4" x14ac:dyDescent="0.2">
      <c r="A522" s="13"/>
      <c r="B522" s="13"/>
      <c r="C522" s="13"/>
      <c r="D522" s="13"/>
    </row>
    <row r="523" spans="1:4" x14ac:dyDescent="0.2">
      <c r="A523" s="13"/>
      <c r="B523" s="13"/>
      <c r="C523" s="13"/>
      <c r="D523" s="13"/>
    </row>
    <row r="524" spans="1:4" x14ac:dyDescent="0.2">
      <c r="A524" s="13"/>
      <c r="B524" s="13"/>
      <c r="C524" s="13"/>
      <c r="D524" s="13"/>
    </row>
    <row r="525" spans="1:4" x14ac:dyDescent="0.2">
      <c r="A525" s="13"/>
      <c r="B525" s="13"/>
      <c r="C525" s="13"/>
      <c r="D525" s="13"/>
    </row>
    <row r="526" spans="1:4" x14ac:dyDescent="0.2">
      <c r="A526" s="13"/>
      <c r="B526" s="13"/>
      <c r="C526" s="13"/>
      <c r="D526" s="13"/>
    </row>
    <row r="527" spans="1:4" x14ac:dyDescent="0.2">
      <c r="A527" s="13"/>
      <c r="B527" s="13"/>
      <c r="C527" s="13"/>
      <c r="D527" s="13"/>
    </row>
    <row r="528" spans="1:4" x14ac:dyDescent="0.2">
      <c r="A528" s="13"/>
      <c r="B528" s="13"/>
      <c r="C528" s="13"/>
      <c r="D528" s="13"/>
    </row>
    <row r="529" spans="1:4" x14ac:dyDescent="0.2">
      <c r="A529" s="13"/>
      <c r="B529" s="13"/>
      <c r="C529" s="13"/>
      <c r="D529" s="13"/>
    </row>
    <row r="530" spans="1:4" x14ac:dyDescent="0.2">
      <c r="A530" s="13"/>
      <c r="B530" s="13"/>
      <c r="C530" s="13"/>
      <c r="D530" s="13"/>
    </row>
    <row r="531" spans="1:4" x14ac:dyDescent="0.2">
      <c r="A531" s="13"/>
      <c r="B531" s="13"/>
      <c r="C531" s="13"/>
      <c r="D531" s="13"/>
    </row>
    <row r="532" spans="1:4" x14ac:dyDescent="0.2">
      <c r="A532" s="13"/>
      <c r="B532" s="13"/>
      <c r="C532" s="13"/>
      <c r="D532" s="13"/>
    </row>
    <row r="533" spans="1:4" x14ac:dyDescent="0.2">
      <c r="A533" s="13"/>
      <c r="B533" s="13"/>
      <c r="C533" s="13"/>
      <c r="D533" s="13"/>
    </row>
    <row r="534" spans="1:4" x14ac:dyDescent="0.2">
      <c r="A534" s="13"/>
      <c r="B534" s="13"/>
      <c r="C534" s="13"/>
      <c r="D534" s="13"/>
    </row>
    <row r="535" spans="1:4" x14ac:dyDescent="0.2">
      <c r="A535" s="13"/>
      <c r="B535" s="13"/>
      <c r="C535" s="13"/>
      <c r="D535" s="13"/>
    </row>
    <row r="536" spans="1:4" x14ac:dyDescent="0.2">
      <c r="A536" s="13"/>
      <c r="B536" s="13"/>
      <c r="C536" s="13"/>
      <c r="D536" s="13"/>
    </row>
    <row r="537" spans="1:4" x14ac:dyDescent="0.2">
      <c r="A537" s="13"/>
      <c r="B537" s="13"/>
      <c r="C537" s="13"/>
      <c r="D537" s="13"/>
    </row>
    <row r="538" spans="1:4" x14ac:dyDescent="0.2">
      <c r="A538" s="13"/>
      <c r="B538" s="13"/>
      <c r="C538" s="13"/>
      <c r="D538" s="13"/>
    </row>
    <row r="539" spans="1:4" x14ac:dyDescent="0.2">
      <c r="A539" s="13"/>
      <c r="B539" s="13"/>
      <c r="C539" s="13"/>
      <c r="D539" s="13"/>
    </row>
    <row r="540" spans="1:4" x14ac:dyDescent="0.2">
      <c r="A540" s="13"/>
      <c r="B540" s="13"/>
      <c r="C540" s="13"/>
      <c r="D540" s="13"/>
    </row>
    <row r="541" spans="1:4" x14ac:dyDescent="0.2">
      <c r="A541" s="13"/>
      <c r="B541" s="13"/>
      <c r="C541" s="13"/>
      <c r="D541" s="13"/>
    </row>
    <row r="542" spans="1:4" x14ac:dyDescent="0.2">
      <c r="A542" s="13"/>
      <c r="B542" s="13"/>
      <c r="C542" s="13"/>
      <c r="D542" s="13"/>
    </row>
    <row r="543" spans="1:4" x14ac:dyDescent="0.2">
      <c r="A543" s="13"/>
      <c r="B543" s="13"/>
      <c r="C543" s="13"/>
      <c r="D543" s="13"/>
    </row>
    <row r="544" spans="1:4" x14ac:dyDescent="0.2">
      <c r="A544" s="13"/>
      <c r="B544" s="13"/>
      <c r="C544" s="13"/>
      <c r="D544" s="13"/>
    </row>
    <row r="545" spans="1:4" x14ac:dyDescent="0.2">
      <c r="A545" s="13"/>
      <c r="B545" s="13"/>
      <c r="C545" s="13"/>
      <c r="D545" s="13"/>
    </row>
    <row r="546" spans="1:4" x14ac:dyDescent="0.2">
      <c r="A546" s="13"/>
      <c r="B546" s="13"/>
      <c r="C546" s="13"/>
      <c r="D546" s="13"/>
    </row>
    <row r="547" spans="1:4" x14ac:dyDescent="0.2">
      <c r="A547" s="13"/>
      <c r="B547" s="13"/>
      <c r="C547" s="13"/>
      <c r="D547" s="13"/>
    </row>
    <row r="548" spans="1:4" x14ac:dyDescent="0.2">
      <c r="A548" s="13"/>
      <c r="B548" s="13"/>
      <c r="C548" s="13"/>
      <c r="D548" s="13"/>
    </row>
    <row r="549" spans="1:4" x14ac:dyDescent="0.2">
      <c r="A549" s="13"/>
      <c r="B549" s="13"/>
      <c r="C549" s="13"/>
      <c r="D549" s="13"/>
    </row>
  </sheetData>
  <mergeCells count="16">
    <mergeCell ref="A201:B201"/>
    <mergeCell ref="B21:D21"/>
    <mergeCell ref="A153:B153"/>
    <mergeCell ref="A80:B80"/>
    <mergeCell ref="A1:D1"/>
    <mergeCell ref="B7:C7"/>
    <mergeCell ref="A31:D31"/>
    <mergeCell ref="A40:D40"/>
    <mergeCell ref="A32:D32"/>
    <mergeCell ref="A43:D43"/>
    <mergeCell ref="A44:D44"/>
    <mergeCell ref="A48:B48"/>
    <mergeCell ref="A42:C42"/>
    <mergeCell ref="A60:D60"/>
    <mergeCell ref="A65:D65"/>
    <mergeCell ref="C146:C150"/>
  </mergeCells>
  <hyperlinks>
    <hyperlink ref="A32" r:id="rId1" display="https://www.stadt-erlenbach.de/dox/dox.aspx?Data=qMF6oD5ujDZAgcsEzFbxHFryz3WDLlD5KCXn8%2bq4DP56QlMe%2fqjW%2fdMXNSsM6qTLvGoCvEF551LbckIqr3%2fzvCmRuViDOVIoItVgFlrCOAhGD%2fteQMtpy%2bXTYoQhQLD3" xr:uid="{00000000-0004-0000-0000-000001000000}"/>
    <hyperlink ref="A32:D32" r:id="rId2" display="Gebührensatzung Kindertageseinrichtung" xr:uid="{00000000-0004-0000-0000-000002000000}"/>
    <hyperlink ref="A40" r:id="rId3" display="https://www.stadt-erlenbach.de/dox/dox.aspx?Data=qMF6oD5ujDZAgcsEzFbxHFryz3WDLlD5KCXn8%2bq4DP56QlMe%2fqjW%2ffrRSugkK9U6rldEjXk3KD4eizdQ3p7Lqd9pFZ2kK0Tk4cYktuzSSxdLtKKYz5IpfgkFxQOMaIpD" xr:uid="{00000000-0004-0000-0000-000003000000}"/>
    <hyperlink ref="A40:D40" r:id="rId4" display="Gebührensatzung Mittagsbetreuung" xr:uid="{00000000-0004-0000-0000-000004000000}"/>
    <hyperlink ref="A86" r:id="rId5" display="https://www.stadt-erlenbach.de/dox/dox.aspx?Data=qMF6oD5ujDZAgcsEzFbxHFryz3WDLlD5KCXn8%2bq4DP56QlMe%2fqjW%2fVSozepCG8cLqQYozn7mU9kGsGBVTujLseH3HXipjkq2edJT7Hr4kHAZYZEkFoCFo%2bAaL0uoJAvu" xr:uid="{00000000-0004-0000-0000-000005000000}"/>
    <hyperlink ref="A86:D86" r:id="rId6" display="Gebührensatzung Musikschule" xr:uid="{00000000-0004-0000-0000-000006000000}"/>
    <hyperlink ref="A104:B104" r:id="rId7" display="Entgeltordnung Bergschwimmbad" xr:uid="{00000000-0004-0000-0000-000007000000}"/>
    <hyperlink ref="A111" r:id="rId8" xr:uid="{00000000-0004-0000-0000-000008000000}"/>
    <hyperlink ref="A136" r:id="rId9" display="https://www.stadt-erlenbach.de/dox/dox.aspx?Data=qMF6oD5ujDZAgcsEzFbxHFryz3WDLlD5KCXn8%2bq4DP56QlMe%2fqjW%2fXhihOEMJXn1mPA%2f1Urb2h2SZ3oL3z5KI1Wd3c%2fJNwIu%2fuPRCBZSrloA1YduQlsvcOw1SXEmgC5b" xr:uid="{00000000-0004-0000-0000-000009000000}"/>
    <hyperlink ref="A136:D136" r:id="rId10" display="Gebührensatzung Friedhöfe" xr:uid="{00000000-0004-0000-0000-00000A000000}"/>
    <hyperlink ref="A197" r:id="rId11" display="https://www.stadt-erlenbach.de/dox/dox.aspx?Data=qMF6oD5ujDZAgcsEzFbxHFryz3WDLlD5KCXn8%2bq4DP56QlMe%2fqjW%2fTiVUAF0yoLyPj9zTq0unHYMgJTlceAeAqH5dgMzpA%2fd9rSZZWwiYMLgFN8n7XBYlyhc6%2blCcGBN" xr:uid="{00000000-0004-0000-0000-00000B000000}"/>
    <hyperlink ref="A197:D197" r:id="rId12" display="Gebührensatzung Markt" xr:uid="{00000000-0004-0000-0000-00000C000000}"/>
    <hyperlink ref="A92" r:id="rId13" display="https://www.stadt-erlenbach.de/dox/dox.aspx?Data=qMF6oD5ujDZAgcsEzFbxHFryz3WDLlD5KCXn8%2bq4DP56QlMe%2fqjW%2ffjtgItxowUB7t73Z%2bvp9cQgVPb%2b8cKag9zr4rgT0RVdQ2Rmqa31JSxaElz%2fznI3zyc3cDpf5g%2fD" xr:uid="{00000000-0004-0000-0000-00000D000000}"/>
    <hyperlink ref="A89:B89" r:id="rId14" display="Entgeltordnung Stadtbibliothek" xr:uid="{00000000-0004-0000-0000-00000E000000}"/>
    <hyperlink ref="C96" r:id="rId15" xr:uid="{00000000-0004-0000-0000-00000F000000}"/>
    <hyperlink ref="A107" r:id="rId16" xr:uid="{00000000-0004-0000-0000-000010000000}"/>
    <hyperlink ref="A201:B201" r:id="rId17" display="Benutzungs- und Mietordnung zur Anmietung der Frankenhalle" xr:uid="{00000000-0004-0000-0000-000011000000}"/>
    <hyperlink ref="A22" r:id="rId18" xr:uid="{00000000-0004-0000-0000-000012000000}"/>
  </hyperlinks>
  <printOptions horizontalCentered="1"/>
  <pageMargins left="0.31496062992125984" right="0.31496062992125984" top="1.1023622047244095" bottom="0.59055118110236227" header="0.31496062992125984" footer="0.31496062992125984"/>
  <pageSetup paperSize="9" scale="76" fitToHeight="6" orientation="portrait" r:id="rId19"/>
  <headerFooter alignWithMargins="0">
    <oddHeader xml:space="preserve">&amp;L&amp;11Stadt Erlenbach a.Main&amp;C&amp;"-,Standard"&amp;22
Übersicht Steuern, Abgaben und Gebühren&amp;R&amp;11Stand: 01.01.2026
</oddHeader>
    <oddFooter>&amp;C&amp;P</oddFooter>
  </headerFooter>
  <rowBreaks count="5" manualBreakCount="5">
    <brk id="41" max="16383" man="1"/>
    <brk id="79" max="16383" man="1"/>
    <brk id="121" max="3" man="1"/>
    <brk id="158" max="16383" man="1"/>
    <brk id="1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Gebühren Internet</vt:lpstr>
      <vt:lpstr>Tabelle1</vt:lpstr>
      <vt:lpstr>'Gebühren Internet'!Print_Area</vt:lpstr>
    </vt:vector>
  </TitlesOfParts>
  <Company>Erlenbach am Main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AXELB</dc:creator>
  <cp:lastModifiedBy>Bohlender Antje</cp:lastModifiedBy>
  <cp:lastPrinted>2025-12-17T07:12:31Z</cp:lastPrinted>
  <dcterms:created xsi:type="dcterms:W3CDTF">2002-11-04T13:00:40Z</dcterms:created>
  <dcterms:modified xsi:type="dcterms:W3CDTF">2026-02-18T07:06:44Z</dcterms:modified>
</cp:coreProperties>
</file>